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315" documentId="13_ncr:1_{93DE8431-3B65-4C6B-B7E9-946074B472E4}" xr6:coauthVersionLast="47" xr6:coauthVersionMax="47" xr10:uidLastSave="{D94FEE71-9D64-42ED-9D26-7C5B983A0B41}"/>
  <bookViews>
    <workbookView xWindow="-110" yWindow="-110" windowWidth="19420" windowHeight="10420" firstSheet="1" activeTab="1" xr2:uid="{489200D9-8038-4F3F-8D8A-35128F02D1FA}"/>
  </bookViews>
  <sheets>
    <sheet name="Sheet1" sheetId="1" state="hidden" r:id="rId1"/>
    <sheet name="Test Case&amp;Step" sheetId="7" r:id="rId2"/>
    <sheet name="EVD_OPL01-22" sheetId="9" r:id="rId3"/>
  </sheets>
  <externalReferences>
    <externalReference r:id="rId4"/>
    <externalReference r:id="rId5"/>
    <externalReference r:id="rId6"/>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7" l="1"/>
  <c r="D3" i="7"/>
  <c r="H3" i="7"/>
  <c r="C3" i="7"/>
</calcChain>
</file>

<file path=xl/sharedStrings.xml><?xml version="1.0" encoding="utf-8"?>
<sst xmlns="http://schemas.openxmlformats.org/spreadsheetml/2006/main" count="319" uniqueCount="196">
  <si>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</si>
  <si>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</si>
  <si>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</si>
  <si>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</si>
  <si>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</si>
  <si>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</si>
  <si>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</si>
  <si>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</si>
  <si>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</si>
  <si>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</si>
  <si>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</si>
  <si>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</si>
  <si>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</si>
  <si>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</si>
  <si>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</si>
  <si>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</si>
  <si>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</si>
  <si>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</si>
  <si>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</si>
  <si>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</si>
  <si>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</si>
  <si>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</si>
  <si>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</si>
  <si>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</si>
  <si>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</si>
  <si>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</si>
  <si>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</si>
  <si>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</si>
  <si>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</si>
  <si>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</si>
  <si>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</si>
  <si>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</si>
  <si>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</si>
  <si>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</si>
  <si>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</si>
  <si>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</si>
  <si>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</si>
  <si>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</si>
  <si>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</si>
  <si>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</si>
  <si>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</si>
  <si>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</si>
  <si>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</si>
  <si>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</si>
  <si>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</si>
  <si>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</si>
  <si>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</si>
  <si>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</si>
  <si>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</si>
  <si>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</si>
  <si>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</si>
  <si>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</si>
  <si>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</si>
  <si>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</si>
  <si>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</si>
  <si>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</si>
  <si>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</si>
  <si>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</si>
  <si>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</si>
  <si>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</si>
  <si>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</si>
  <si>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</si>
  <si>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</si>
  <si>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</si>
  <si>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</si>
  <si>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</si>
  <si>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</si>
  <si>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</si>
  <si>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</si>
  <si>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</si>
  <si>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</si>
  <si>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</si>
  <si>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</si>
  <si>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</si>
  <si>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</si>
  <si>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</si>
  <si>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</si>
  <si>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</si>
  <si>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</si>
  <si>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</si>
  <si>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</si>
  <si>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</si>
  <si>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</si>
  <si>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</si>
  <si>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</si>
  <si>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</si>
  <si>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</si>
  <si>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</si>
  <si>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</si>
  <si>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</si>
  <si>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</si>
  <si>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</si>
  <si>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TC OPL01-22-Simulation Application entry sampai menjadi application</t>
  </si>
  <si>
    <t>Business Line</t>
  </si>
  <si>
    <t>Operating Lease</t>
  </si>
  <si>
    <t>Tested By</t>
  </si>
  <si>
    <t>Version</t>
  </si>
  <si>
    <t>1.0</t>
  </si>
  <si>
    <t>Test Data</t>
  </si>
  <si>
    <t>System Date</t>
  </si>
  <si>
    <t>Execution Date</t>
  </si>
  <si>
    <t>Step #</t>
  </si>
  <si>
    <t>Step Description</t>
  </si>
  <si>
    <t>Expected Result</t>
  </si>
  <si>
    <t>Status</t>
  </si>
  <si>
    <t>Re-Test Date</t>
  </si>
  <si>
    <t>Notes</t>
  </si>
  <si>
    <t>Login Ifinancing kemudian masuk ke modul OPL, menu Application, sub-menu Application</t>
  </si>
  <si>
    <t>Semua field dan button berfungsi dengan baik</t>
  </si>
  <si>
    <t>ok</t>
  </si>
  <si>
    <t>Klik Add untuk menambahkan simulation Entry</t>
  </si>
  <si>
    <t>1. Semua field dan button berfungsi dengan baik. 
2. Simulation Entry form ditampilkan.</t>
  </si>
  <si>
    <t>OK</t>
  </si>
  <si>
    <r>
      <t xml:space="preserve">"Branch*: Jakarta Central
Application Date*: input tanggal hari ini
Facility*: Operating Lease
Marketing*: 
Client Name*: 
Phone*: 
Client Address*: 
Client Email*: 
Currency*: IDR
Tenor*: 
Credit Tem (TOP)*: 
Billing Type*: Monthly
Payment Type*: Arrear/advance
Remark*: -"
</t>
    </r>
    <r>
      <rPr>
        <b/>
        <sz val="11"/>
        <color rgb="FF000000"/>
        <rFont val="Calibri"/>
        <family val="2"/>
        <scheme val="minor"/>
      </rPr>
      <t>Purchase after lease (NO)</t>
    </r>
  </si>
  <si>
    <t>Lengkapi semua field,
Kemudian save</t>
  </si>
  <si>
    <r>
      <rPr>
        <b/>
        <sz val="11"/>
        <color rgb="FF000000"/>
        <rFont val="Calibri"/>
        <family val="2"/>
        <scheme val="minor"/>
      </rPr>
      <t>"Asset Type*: Vehicle</t>
    </r>
    <r>
      <rPr>
        <sz val="11"/>
        <color rgb="FF000000"/>
        <rFont val="Calibri"/>
        <family val="2"/>
        <scheme val="minor"/>
      </rPr>
      <t xml:space="preserve">
Trasmisi*: AT/MT
Asset Year*: 
</t>
    </r>
    <r>
      <rPr>
        <b/>
        <sz val="11"/>
        <color rgb="FF000000"/>
        <rFont val="Calibri"/>
        <family val="2"/>
        <scheme val="minor"/>
      </rPr>
      <t>Condition*: USED</t>
    </r>
    <r>
      <rPr>
        <sz val="11"/>
        <color rgb="FF000000"/>
        <rFont val="Calibri"/>
        <family val="2"/>
        <scheme val="minor"/>
      </rPr>
      <t xml:space="preserve">
</t>
    </r>
    <r>
      <rPr>
        <b/>
        <sz val="11"/>
        <color rgb="FF000000"/>
        <rFont val="Calibri"/>
        <family val="2"/>
        <scheme val="minor"/>
      </rPr>
      <t>Unit: MITSUBISHI</t>
    </r>
    <r>
      <rPr>
        <sz val="11"/>
        <color rgb="FF000000"/>
        <rFont val="Calibri"/>
        <family val="2"/>
        <scheme val="minor"/>
      </rPr>
      <t xml:space="preserve">
FA No :
Colour: 
On the road :
BBN Location : 
Plat Colour: 
BBN client :
Usage: City Use / site
Start Miles*: 0
Monthly Miles*: 2500
</t>
    </r>
    <r>
      <rPr>
        <b/>
        <sz val="11"/>
        <color rgb="FF000000"/>
        <rFont val="Calibri"/>
        <family val="2"/>
        <scheme val="minor"/>
      </rPr>
      <t xml:space="preserve">Billing Mode: Normal
Faktur Transaction Code*: 01
</t>
    </r>
    <r>
      <rPr>
        <sz val="11"/>
        <color rgb="FF000000"/>
        <rFont val="Calibri"/>
        <family val="2"/>
        <scheme val="minor"/>
      </rPr>
      <t>Unit Amount*:
Discount Amount*: 
Estimate Delivery Date*: &gt;=business date
Interest Rate %*: 
Borrowing Rate %*: 
Residual value :</t>
    </r>
  </si>
  <si>
    <t xml:space="preserve">Klik add asset, pilih Condition Used, Lengkapi Tab Asset, klik save. 
</t>
  </si>
  <si>
    <r>
      <t xml:space="preserve">Karoseri: TANPA KAROSERI
Discount (Karoseri): 
</t>
    </r>
    <r>
      <rPr>
        <b/>
        <sz val="11"/>
        <color rgb="FF000000"/>
        <rFont val="Calibri"/>
        <family val="2"/>
        <scheme val="minor"/>
      </rPr>
      <t>Accessories: INPUT</t>
    </r>
    <r>
      <rPr>
        <sz val="11"/>
        <color rgb="FF000000"/>
        <rFont val="Calibri"/>
        <family val="2"/>
        <scheme val="minor"/>
      </rPr>
      <t xml:space="preserve">
Discount (Accessories): 
</t>
    </r>
    <r>
      <rPr>
        <b/>
        <sz val="11"/>
        <color rgb="FF000000"/>
        <rFont val="Calibri"/>
        <family val="2"/>
        <scheme val="minor"/>
      </rPr>
      <t>Mobilization Amount*: INPUT</t>
    </r>
    <r>
      <rPr>
        <sz val="11"/>
        <color rgb="FF000000"/>
        <rFont val="Calibri"/>
        <family val="2"/>
        <scheme val="minor"/>
      </rPr>
      <t xml:space="preserve">
City: 
Use registration : YES (Checklist)
</t>
    </r>
    <r>
      <rPr>
        <b/>
        <sz val="11"/>
        <color rgb="FF000000"/>
        <rFont val="Calibri"/>
        <family val="2"/>
        <scheme val="minor"/>
      </rPr>
      <t>Use Replacement: YES (Checklist)</t>
    </r>
    <r>
      <rPr>
        <sz val="11"/>
        <color rgb="FF000000"/>
        <rFont val="Calibri"/>
        <family val="2"/>
        <scheme val="minor"/>
      </rPr>
      <t xml:space="preserve">
</t>
    </r>
    <r>
      <rPr>
        <b/>
        <sz val="11"/>
        <color rgb="FF000000"/>
        <rFont val="Calibri"/>
        <family val="2"/>
        <scheme val="minor"/>
      </rPr>
      <t>Use Maintenance: YES (CHECKLIST)</t>
    </r>
    <r>
      <rPr>
        <sz val="11"/>
        <color rgb="FF000000"/>
        <rFont val="Calibri"/>
        <family val="2"/>
        <scheme val="minor"/>
      </rPr>
      <t xml:space="preserve">
Use insurance : YES (Checklist)
</t>
    </r>
    <r>
      <rPr>
        <b/>
        <sz val="11"/>
        <color rgb="FF000000"/>
        <rFont val="Calibri"/>
        <family val="2"/>
        <scheme val="minor"/>
      </rPr>
      <t>Insurance : pilih Insurance (comprehensive)</t>
    </r>
    <r>
      <rPr>
        <sz val="11"/>
        <color rgb="FF000000"/>
        <rFont val="Calibri"/>
        <family val="2"/>
        <scheme val="minor"/>
      </rPr>
      <t xml:space="preserve">
Busget Cost Use Replacement Car: Auto
Budget Cost STNK &amp; KEUR: input
</t>
    </r>
    <r>
      <rPr>
        <b/>
        <sz val="11"/>
        <color rgb="FF000000"/>
        <rFont val="Calibri"/>
        <family val="2"/>
        <scheme val="minor"/>
      </rPr>
      <t>Subvention Amount*: INPUT</t>
    </r>
  </si>
  <si>
    <t>Lengkapi data tambahan yang muncul, klik save. Klik back.
Karena multi asset, maka input kembali data asset dengan Billing type yg berbeda, jika sebelumnya dipilih billing normal, maka asset yg baru diinput selain normal.</t>
  </si>
  <si>
    <t>ET Penalty charges :
Overdue penalty - daily :</t>
  </si>
  <si>
    <t>Pada Tab Administration lengkapi pada Tab Charges</t>
  </si>
  <si>
    <t>Klik save</t>
  </si>
  <si>
    <t>Dokumen quotation berhasil didownload dan isinya sesuai dengan data yang diinput</t>
  </si>
  <si>
    <t>Setelah data sudah lengkap lakukan save, dan  proceed. Data akan masuk ke Application Approval</t>
  </si>
  <si>
    <t>Setelah Proceed dari Simulation Entry masuk ke Simulation Approval</t>
  </si>
  <si>
    <t>Masuk ke menu Application Approval, pilih branch, workflow status committee dan status simulation</t>
  </si>
  <si>
    <t xml:space="preserve">1. Data yang telah diproceed dari simulation entry tersedia pada application approval.
2. Saat status simulation pada workflow committee, data tersedia di modul approval untuk proses approval
</t>
  </si>
  <si>
    <t>"Masuk ke Modul Approval untuk melakukan Approve.
Approval-&gt; Transaction-&gt; Approval task"</t>
  </si>
  <si>
    <t>Setelah approve, data masuk ke workflow offering letter</t>
  </si>
  <si>
    <t>Masuk ke menu Application Approval, pilih branch, workflow status offering letter dan status simulation</t>
  </si>
  <si>
    <t>Data simulasi yang telah diapprove ditampilkan</t>
  </si>
  <si>
    <t>Klik action pada data simulasi.</t>
  </si>
  <si>
    <t>Application info dari data ditampilkan</t>
  </si>
  <si>
    <t xml:space="preserve">Klik print quotation. </t>
  </si>
  <si>
    <t>Data yang dicetak akan sesuai dengan data yang telah dimasukan sebelumnya.</t>
  </si>
  <si>
    <t>Klik proceed to application.</t>
  </si>
  <si>
    <t>Muncul pop-up untuk memilih client</t>
  </si>
  <si>
    <t>Client Type: Corporate
Document Type: NPWP
Established Date:  12/09/2011
NPWP: 313828980401000
Full Name:  BANTEN TOUR MANDIRI</t>
  </si>
  <si>
    <t>Pilih client yang akan dijadikan client dengan memasukan input data client yang sesuai kemudian klik select.</t>
  </si>
  <si>
    <t>"Saat input client, data inputan harus sesuai dengan daftar client yang telah tersedia dalam sistem. 
Client muncul dan button dapat berfungsi dengan baik"</t>
  </si>
  <si>
    <t>Masuk ke menu application, pilih branch dan pilih status application</t>
  </si>
  <si>
    <t>Klik action pada aplikasi yang akan diproses.</t>
  </si>
  <si>
    <t>Masuk ke tab asset</t>
  </si>
  <si>
    <t>Klik action yang ingin dilengkapi datanya</t>
  </si>
  <si>
    <t xml:space="preserve">"Billing to Name*:
Billing to Phone*: 
Billing to Address*: 
NPWP Name*:
NPWP No*:
NPWP Address*: 
Deliver to Name*: 
Deliver to Phone No*:
Deliver to Address*: 
Pickup Name*: 
Pickup Phone No*: 
Pickup Address*: </t>
  </si>
  <si>
    <t>Lengkapi semua data dan isi field mandatory.</t>
  </si>
  <si>
    <t>Masuk ke tab administration, klik document.</t>
  </si>
  <si>
    <t>Klik Lite DMS</t>
  </si>
  <si>
    <t>Website akan dialihkan ke lite dms untuk upload document</t>
  </si>
  <si>
    <t>Klik simbol titik tiga pada bagian kanan atas, lalu klik new document</t>
  </si>
  <si>
    <t>Form untuk upload document ditampilkan</t>
  </si>
  <si>
    <t>Klik simbol tambah untuk mengupload document atau bisa di drag secara langsung</t>
  </si>
  <si>
    <t>Pastikan document dapat diupload</t>
  </si>
  <si>
    <t xml:space="preserve">Pilih document type </t>
  </si>
  <si>
    <t>Muncul field untuk mengisi jenis document, Mou ID dan Notes</t>
  </si>
  <si>
    <t>Pilih jenis dari document type lalu save</t>
  </si>
  <si>
    <t>Kembali ke IFINANCING menu application</t>
  </si>
  <si>
    <t>Untuk mengecek apakah document yang diupload tersedia pada FOU, klik tombol client pada application info</t>
  </si>
  <si>
    <t>Website akan dialihkan ke Confins Fou</t>
  </si>
  <si>
    <t>Cari tab document</t>
  </si>
  <si>
    <t xml:space="preserve">Document yang diupload di lite dms ditampilkan pada confins fou. </t>
  </si>
  <si>
    <t>Untuk mengecek apakah client memiliki cicilan dari aggreement dan aplikasi yang masih aktif, klik exposure.</t>
  </si>
  <si>
    <t>Data agreement dan aplikasi yang status aktif dan dalam preparation dari client ditampilkan.</t>
  </si>
  <si>
    <t>Klik tab Survey, lalu pilih Tab Financial Analysis</t>
  </si>
  <si>
    <t>Klik Add, lalu lengkapi data</t>
  </si>
  <si>
    <t>Setelah data sudah lengkap, klik proceed pada application info</t>
  </si>
  <si>
    <t>Setelah Proceed dari Simulation Approval masuk ke legal.</t>
  </si>
  <si>
    <t>Masuk ke menu Application Approval, pilih branch, workflow status legal dan status application</t>
  </si>
  <si>
    <t>Data simulasi yang telah diproceed ditampilkan dengan status ON PROCESS LEGAL</t>
  </si>
  <si>
    <t>Semua field dan button berfungsi dengan baik.  setelah Proceed dari Legal masuk ke Simulation Approval</t>
  </si>
  <si>
    <t>Klik tab administration, pilih document</t>
  </si>
  <si>
    <t>Klik Lite DMS untuk melihat dokumen yang diupload</t>
  </si>
  <si>
    <t>1. Website akan dialihkan pada lite dms.</t>
  </si>
  <si>
    <t>2. Document hanya dapat dilihat dan didownload.</t>
  </si>
  <si>
    <t>Pada tab document, ceklis document yang ingin validasi.</t>
  </si>
  <si>
    <t>Jika sudah melakukan validasi, klik proceed pada application info form.</t>
  </si>
  <si>
    <t>Masuk ke menu Application Approval, pilih branch, workflow status committee dan status application</t>
  </si>
  <si>
    <t>1. Data yang telah diproceed dari simulation entry tersedia pada application approval.</t>
  </si>
  <si>
    <t>2. Saat status application pada workflow committee, data tersedia di modul approval untuk proses approval</t>
  </si>
  <si>
    <t>Masuk ke Modul Approval untuk melakukan Approve.
Approval-&gt; Transaction-&gt; Approval task</t>
  </si>
  <si>
    <t>Setelah approve, akan terbentuk master kontrak</t>
  </si>
  <si>
    <t>Masuk ke menu Master Contract.</t>
  </si>
  <si>
    <t>Pada Master Contract List, aplikasi yang telah diapprove akan ditampilkan dengan status APPROVE GO LIVE</t>
  </si>
  <si>
    <t>Untuk memunculkan application pada master kontrak, harus login menggunakan user ID sesuai dengan marketing teamnya, cara check user ID: Config-&gt;System Security-&gt;User,</t>
  </si>
  <si>
    <t>Klik action, lengkapi mandatory data, kemudian klik generate contract info</t>
  </si>
  <si>
    <t>Master Contract Number akan tergenerate secara otomatis.</t>
  </si>
  <si>
    <t>Pada Option main contract status, pilih New.</t>
  </si>
  <si>
    <t>Masuk ke Menu Go Live lalu pilih branch.</t>
  </si>
  <si>
    <t>Klik Go Live</t>
  </si>
  <si>
    <t xml:space="preserve">Applikasi statusnya menjadi Go Live </t>
  </si>
  <si>
    <t>Test Case ID</t>
  </si>
  <si>
    <t>03</t>
  </si>
  <si>
    <t>Test Case Summary</t>
  </si>
  <si>
    <t>Lakukan entry simulasi dengan kriteria mengikuti DP - 15</t>
  </si>
  <si>
    <t>Test Evidence</t>
  </si>
  <si>
    <t>Re-Test Evidence (if found Bug/Issue)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</si>
</sst>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6">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s>
  <fills count="6">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s>
  <borders count="2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style="thin">
        <color indexed="64"/>
      </left>
      <right style="thin">
        <color indexed="64"/>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s>
  <cellStyleXfs count="2">
    <xf numFmtId="0" fontId="0" fillId="0" borderId="0"/>
    <xf numFmtId="0" fontId="3" fillId="0" borderId="0"/>
  </cellStyleXfs>
  <cellXfs count="100">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vertical="top" wrapText="1"/>
    </xf>
    <xf numFmtId="0" fontId="2" fillId="0" borderId="3" xfId="0" applyFont="1" applyBorder="1" applyAlignment="1">
      <alignmen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1" fillId="4" borderId="1" xfId="0" applyFont="1" applyFill="1" applyBorder="1" applyAlignment="1">
      <alignment horizontal="center" vertical="top" wrapText="1"/>
    </xf>
    <xf numFmtId="164" fontId="2" fillId="0" borderId="1" xfId="0" applyNumberFormat="1" applyFont="1" applyBorder="1" applyAlignment="1">
      <alignment horizontal="center" vertical="top" wrapText="1"/>
    </xf>
    <xf numFmtId="0" fontId="0" fillId="0" borderId="1" xfId="0" applyBorder="1"/>
    <xf numFmtId="0" fontId="1" fillId="0" borderId="1" xfId="0" applyFont="1" applyBorder="1" applyAlignment="1">
      <alignment vertical="top" wrapText="1"/>
    </xf>
    <xf numFmtId="0" fontId="1" fillId="0" borderId="1" xfId="0" applyFont="1" applyBorder="1" applyAlignment="1">
      <alignment horizontal="center" vertical="top" wrapText="1"/>
    </xf>
    <xf numFmtId="0" fontId="2" fillId="0" borderId="2" xfId="0" applyFont="1" applyBorder="1" applyAlignment="1">
      <alignment horizontal="left" vertical="top" wrapText="1"/>
    </xf>
    <xf numFmtId="0" fontId="2" fillId="0" borderId="3" xfId="0" applyFont="1" applyBorder="1" applyAlignment="1">
      <alignment horizontal="left" vertical="top" wrapText="1"/>
    </xf>
    <xf numFmtId="0" fontId="2" fillId="0" borderId="1" xfId="0" applyFont="1" applyBorder="1" applyAlignment="1">
      <alignment wrapText="1"/>
    </xf>
    <xf numFmtId="0" fontId="2" fillId="0" borderId="6" xfId="0" applyFont="1" applyBorder="1" applyAlignment="1">
      <alignment horizontal="left" vertical="top" wrapText="1"/>
    </xf>
    <xf numFmtId="0" fontId="2" fillId="0" borderId="5" xfId="0" applyFont="1" applyBorder="1" applyAlignment="1">
      <alignment horizontal="left" vertical="top"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 fillId="4" borderId="3" xfId="0" applyFont="1" applyFill="1" applyBorder="1" applyAlignment="1">
      <alignment horizontal="center" vertical="center" wrapText="1"/>
    </xf>
    <xf numFmtId="0" fontId="2" fillId="0" borderId="0" xfId="0" applyFont="1" applyAlignment="1">
      <alignment horizontal="center" vertical="center" wrapText="1"/>
    </xf>
    <xf numFmtId="0" fontId="1" fillId="4" borderId="1" xfId="0" applyFont="1" applyFill="1" applyBorder="1" applyAlignment="1">
      <alignment horizontal="center" vertical="center" wrapText="1"/>
    </xf>
    <xf numFmtId="0" fontId="0" fillId="0" borderId="0" xfId="0" applyAlignment="1">
      <alignment horizontal="center" vertical="center"/>
    </xf>
    <xf numFmtId="0" fontId="1" fillId="4" borderId="15" xfId="0" applyFont="1" applyFill="1" applyBorder="1" applyAlignment="1">
      <alignment horizontal="center" vertical="center" wrapText="1"/>
    </xf>
    <xf numFmtId="0" fontId="1" fillId="4" borderId="8" xfId="0" applyFont="1" applyFill="1" applyBorder="1" applyAlignment="1">
      <alignment horizontal="center" vertical="center" wrapText="1"/>
    </xf>
    <xf numFmtId="0" fontId="2" fillId="0" borderId="5" xfId="0" applyFont="1" applyBorder="1" applyAlignment="1">
      <alignment vertical="top" wrapText="1"/>
    </xf>
    <xf numFmtId="0" fontId="2" fillId="0" borderId="4" xfId="0" applyFont="1" applyBorder="1" applyAlignment="1">
      <alignment vertical="top" wrapText="1"/>
    </xf>
    <xf numFmtId="0" fontId="0" fillId="0" borderId="0" xfId="0" applyAlignment="1">
      <alignment vertical="top"/>
    </xf>
    <xf numFmtId="0" fontId="2" fillId="0" borderId="9" xfId="0" applyFont="1" applyBorder="1" applyAlignment="1">
      <alignment horizontal="center" vertical="center" wrapText="1"/>
    </xf>
    <xf numFmtId="0" fontId="1" fillId="0" borderId="3" xfId="0" applyFont="1" applyBorder="1" applyAlignment="1">
      <alignment vertical="top" wrapText="1"/>
    </xf>
    <xf numFmtId="15" fontId="1" fillId="0" borderId="1" xfId="0" applyNumberFormat="1" applyFont="1" applyBorder="1" applyAlignment="1">
      <alignment vertical="top" wrapText="1"/>
    </xf>
    <xf numFmtId="0" fontId="5" fillId="0" borderId="17" xfId="1" applyFont="1" applyBorder="1" applyAlignment="1">
      <alignment horizontal="center" vertical="center"/>
    </xf>
    <xf numFmtId="0" fontId="5" fillId="0" borderId="17" xfId="1" applyFont="1" applyBorder="1"/>
    <xf numFmtId="0" fontId="5" fillId="0" borderId="18" xfId="1" applyFont="1" applyBorder="1"/>
    <xf numFmtId="0" fontId="5" fillId="0" borderId="19" xfId="1" applyFont="1" applyBorder="1"/>
    <xf numFmtId="0" fontId="5" fillId="0" borderId="20" xfId="1" applyFont="1" applyBorder="1"/>
    <xf numFmtId="0" fontId="5" fillId="0" borderId="21" xfId="1" applyFont="1" applyBorder="1"/>
    <xf numFmtId="0" fontId="5" fillId="0" borderId="22" xfId="1" applyFont="1" applyBorder="1"/>
    <xf numFmtId="0" fontId="5" fillId="0" borderId="23" xfId="1" applyFont="1" applyBorder="1"/>
    <xf numFmtId="0" fontId="5" fillId="0" borderId="24" xfId="1" applyFont="1" applyBorder="1"/>
    <xf numFmtId="0" fontId="5" fillId="0" borderId="20" xfId="1" applyFont="1" applyBorder="1" applyAlignment="1">
      <alignment horizontal="center" vertical="center"/>
    </xf>
    <xf numFmtId="0" fontId="5" fillId="0" borderId="22" xfId="1" applyFont="1" applyBorder="1" applyAlignment="1">
      <alignment horizontal="center" vertical="center"/>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2" xfId="0" applyFont="1" applyBorder="1" applyAlignment="1">
      <alignment horizontal="center" vertical="center" wrapText="1"/>
    </xf>
    <xf numFmtId="0" fontId="2" fillId="0" borderId="3" xfId="0" applyFont="1" applyBorder="1" applyAlignment="1">
      <alignment horizontal="center" vertical="center" wrapText="1"/>
    </xf>
    <xf numFmtId="0" fontId="2" fillId="0" borderId="2" xfId="0" applyFont="1" applyBorder="1" applyAlignment="1">
      <alignment vertical="top" wrapText="1"/>
    </xf>
    <xf numFmtId="0" fontId="2" fillId="0" borderId="3" xfId="0" applyFont="1" applyBorder="1" applyAlignment="1">
      <alignment vertical="top" wrapText="1"/>
    </xf>
    <xf numFmtId="0" fontId="2" fillId="0" borderId="16" xfId="0" applyFont="1" applyBorder="1" applyAlignment="1">
      <alignment vertical="top" wrapText="1"/>
    </xf>
    <xf numFmtId="0" fontId="2" fillId="0" borderId="8" xfId="0" applyFont="1" applyBorder="1" applyAlignment="1">
      <alignment horizontal="center" vertical="center" wrapText="1"/>
    </xf>
    <xf numFmtId="0" fontId="2" fillId="0" borderId="9" xfId="0" applyFont="1" applyBorder="1" applyAlignment="1">
      <alignment horizontal="center" vertical="center" wrapText="1"/>
    </xf>
    <xf numFmtId="0" fontId="2" fillId="0" borderId="6" xfId="0" applyFont="1" applyBorder="1" applyAlignment="1">
      <alignment horizontal="center" vertical="center"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8" xfId="1" applyFont="1" applyBorder="1" applyAlignment="1">
      <alignment horizontal="left" vertical="center" wrapText="1"/>
    </xf>
    <xf numFmtId="0" fontId="5" fillId="0" borderId="9" xfId="1" applyFont="1" applyBorder="1" applyAlignment="1">
      <alignment horizontal="left" vertical="center" wrapText="1"/>
    </xf>
    <xf numFmtId="0" fontId="5" fillId="0" borderId="6" xfId="1" applyFont="1" applyBorder="1" applyAlignment="1">
      <alignment horizontal="left" vertical="center"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customXml" Target="../customXml/item1.xml"/><Relationship Id="rId5" Type="http://schemas.openxmlformats.org/officeDocument/2006/relationships/externalLink" Target="externalLinks/externalLink2.xml"/><Relationship Id="rId10" Type="http://schemas.openxmlformats.org/officeDocument/2006/relationships/calcChain" Target="calcChain.xml"/><Relationship Id="rId4" Type="http://schemas.openxmlformats.org/officeDocument/2006/relationships/externalLink" Target="externalLinks/externalLink1.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1</xdr:col>
      <xdr:colOff>82205</xdr:colOff>
      <xdr:row>5</xdr:row>
      <xdr:rowOff>23090</xdr:rowOff>
    </xdr:from>
    <xdr:to>
      <xdr:col>24</xdr:col>
      <xdr:colOff>2309</xdr:colOff>
      <xdr:row>20</xdr:row>
      <xdr:rowOff>147356</xdr:rowOff>
    </xdr:to>
    <xdr:pic>
      <xdr:nvPicPr>
        <xdr:cNvPr id="2" name="Picture 1">
          <a:extLst>
            <a:ext uri="{FF2B5EF4-FFF2-40B4-BE49-F238E27FC236}">
              <a16:creationId xmlns:a16="http://schemas.microsoft.com/office/drawing/2014/main" id="{13B743BD-7BFC-EDF7-2263-098524CA547F}"/>
            </a:ext>
          </a:extLst>
        </xdr:cNvPr>
        <xdr:cNvPicPr>
          <a:picLocks noChangeAspect="1"/>
        </xdr:cNvPicPr>
      </xdr:nvPicPr>
      <xdr:blipFill>
        <a:blip xmlns:r="http://schemas.openxmlformats.org/officeDocument/2006/relationships" r:embed="rId1"/>
        <a:stretch>
          <a:fillRect/>
        </a:stretch>
      </xdr:blipFill>
      <xdr:spPr>
        <a:xfrm>
          <a:off x="1190569" y="1073726"/>
          <a:ext cx="5482704" cy="2721994"/>
        </a:xfrm>
        <a:prstGeom prst="rect">
          <a:avLst/>
        </a:prstGeom>
      </xdr:spPr>
    </xdr:pic>
    <xdr:clientData/>
  </xdr:twoCellAnchor>
  <xdr:twoCellAnchor editAs="oneCell">
    <xdr:from>
      <xdr:col>1</xdr:col>
      <xdr:colOff>80819</xdr:colOff>
      <xdr:row>22</xdr:row>
      <xdr:rowOff>0</xdr:rowOff>
    </xdr:from>
    <xdr:to>
      <xdr:col>40</xdr:col>
      <xdr:colOff>190660</xdr:colOff>
      <xdr:row>42</xdr:row>
      <xdr:rowOff>1249003</xdr:rowOff>
    </xdr:to>
    <xdr:pic>
      <xdr:nvPicPr>
        <xdr:cNvPr id="4" name="Picture 3">
          <a:extLst>
            <a:ext uri="{FF2B5EF4-FFF2-40B4-BE49-F238E27FC236}">
              <a16:creationId xmlns:a16="http://schemas.microsoft.com/office/drawing/2014/main" id="{8FFFC337-65FD-57D1-8BC6-CDCE146E7D55}"/>
            </a:ext>
          </a:extLst>
        </xdr:cNvPr>
        <xdr:cNvPicPr>
          <a:picLocks noChangeAspect="1"/>
        </xdr:cNvPicPr>
      </xdr:nvPicPr>
      <xdr:blipFill>
        <a:blip xmlns:r="http://schemas.openxmlformats.org/officeDocument/2006/relationships" r:embed="rId2"/>
        <a:stretch>
          <a:fillRect/>
        </a:stretch>
      </xdr:blipFill>
      <xdr:spPr>
        <a:xfrm>
          <a:off x="1189183" y="3994727"/>
          <a:ext cx="9565568" cy="4712640"/>
        </a:xfrm>
        <a:prstGeom prst="rect">
          <a:avLst/>
        </a:prstGeom>
      </xdr:spPr>
    </xdr:pic>
    <xdr:clientData/>
  </xdr:twoCellAnchor>
  <xdr:twoCellAnchor editAs="oneCell">
    <xdr:from>
      <xdr:col>2</xdr:col>
      <xdr:colOff>81059</xdr:colOff>
      <xdr:row>43</xdr:row>
      <xdr:rowOff>103910</xdr:rowOff>
    </xdr:from>
    <xdr:to>
      <xdr:col>47</xdr:col>
      <xdr:colOff>219510</xdr:colOff>
      <xdr:row>63</xdr:row>
      <xdr:rowOff>2195147</xdr:rowOff>
    </xdr:to>
    <xdr:pic>
      <xdr:nvPicPr>
        <xdr:cNvPr id="6" name="Picture 5">
          <a:extLst>
            <a:ext uri="{FF2B5EF4-FFF2-40B4-BE49-F238E27FC236}">
              <a16:creationId xmlns:a16="http://schemas.microsoft.com/office/drawing/2014/main" id="{FC5FE1E1-C871-CEF1-7EA7-0C9161C9F3C2}"/>
            </a:ext>
          </a:extLst>
        </xdr:cNvPr>
        <xdr:cNvPicPr>
          <a:picLocks noChangeAspect="1"/>
        </xdr:cNvPicPr>
      </xdr:nvPicPr>
      <xdr:blipFill>
        <a:blip xmlns:r="http://schemas.openxmlformats.org/officeDocument/2006/relationships" r:embed="rId3"/>
        <a:stretch>
          <a:fillRect/>
        </a:stretch>
      </xdr:blipFill>
      <xdr:spPr>
        <a:xfrm>
          <a:off x="1431877" y="8924637"/>
          <a:ext cx="11048906" cy="5554874"/>
        </a:xfrm>
        <a:prstGeom prst="rect">
          <a:avLst/>
        </a:prstGeom>
      </xdr:spPr>
    </xdr:pic>
    <xdr:clientData/>
  </xdr:twoCellAnchor>
  <xdr:twoCellAnchor editAs="oneCell">
    <xdr:from>
      <xdr:col>1</xdr:col>
      <xdr:colOff>80817</xdr:colOff>
      <xdr:row>66</xdr:row>
      <xdr:rowOff>13750</xdr:rowOff>
    </xdr:from>
    <xdr:to>
      <xdr:col>31</xdr:col>
      <xdr:colOff>34636</xdr:colOff>
      <xdr:row>86</xdr:row>
      <xdr:rowOff>179587</xdr:rowOff>
    </xdr:to>
    <xdr:pic>
      <xdr:nvPicPr>
        <xdr:cNvPr id="8" name="Picture 7">
          <a:extLst>
            <a:ext uri="{FF2B5EF4-FFF2-40B4-BE49-F238E27FC236}">
              <a16:creationId xmlns:a16="http://schemas.microsoft.com/office/drawing/2014/main" id="{50E5E9E5-92F7-9355-40C3-D09B7D83F0F0}"/>
            </a:ext>
          </a:extLst>
        </xdr:cNvPr>
        <xdr:cNvPicPr>
          <a:picLocks noChangeAspect="1"/>
        </xdr:cNvPicPr>
      </xdr:nvPicPr>
      <xdr:blipFill>
        <a:blip xmlns:r="http://schemas.openxmlformats.org/officeDocument/2006/relationships" r:embed="rId4"/>
        <a:stretch>
          <a:fillRect/>
        </a:stretch>
      </xdr:blipFill>
      <xdr:spPr>
        <a:xfrm>
          <a:off x="1189181" y="17412750"/>
          <a:ext cx="7227455" cy="3629473"/>
        </a:xfrm>
        <a:prstGeom prst="rect">
          <a:avLst/>
        </a:prstGeom>
      </xdr:spPr>
    </xdr:pic>
    <xdr:clientData/>
  </xdr:twoCellAnchor>
  <xdr:twoCellAnchor editAs="oneCell">
    <xdr:from>
      <xdr:col>1</xdr:col>
      <xdr:colOff>219362</xdr:colOff>
      <xdr:row>87</xdr:row>
      <xdr:rowOff>144317</xdr:rowOff>
    </xdr:from>
    <xdr:to>
      <xdr:col>42</xdr:col>
      <xdr:colOff>2311</xdr:colOff>
      <xdr:row>108</xdr:row>
      <xdr:rowOff>1362364</xdr:rowOff>
    </xdr:to>
    <xdr:pic>
      <xdr:nvPicPr>
        <xdr:cNvPr id="9" name="Picture 8">
          <a:extLst>
            <a:ext uri="{FF2B5EF4-FFF2-40B4-BE49-F238E27FC236}">
              <a16:creationId xmlns:a16="http://schemas.microsoft.com/office/drawing/2014/main" id="{1AEA43D5-FB7D-470F-B195-6008A6DB9842}"/>
            </a:ext>
          </a:extLst>
        </xdr:cNvPr>
        <xdr:cNvPicPr>
          <a:picLocks noChangeAspect="1"/>
        </xdr:cNvPicPr>
      </xdr:nvPicPr>
      <xdr:blipFill>
        <a:blip xmlns:r="http://schemas.openxmlformats.org/officeDocument/2006/relationships" r:embed="rId5"/>
        <a:stretch>
          <a:fillRect/>
        </a:stretch>
      </xdr:blipFill>
      <xdr:spPr>
        <a:xfrm>
          <a:off x="1327726" y="21284044"/>
          <a:ext cx="9709730" cy="4854865"/>
        </a:xfrm>
        <a:prstGeom prst="rect">
          <a:avLst/>
        </a:prstGeom>
      </xdr:spPr>
    </xdr:pic>
    <xdr:clientData/>
  </xdr:twoCellAnchor>
  <xdr:twoCellAnchor editAs="oneCell">
    <xdr:from>
      <xdr:col>2</xdr:col>
      <xdr:colOff>23091</xdr:colOff>
      <xdr:row>109</xdr:row>
      <xdr:rowOff>57727</xdr:rowOff>
    </xdr:from>
    <xdr:to>
      <xdr:col>45</xdr:col>
      <xdr:colOff>2309</xdr:colOff>
      <xdr:row>129</xdr:row>
      <xdr:rowOff>1809650</xdr:rowOff>
    </xdr:to>
    <xdr:pic>
      <xdr:nvPicPr>
        <xdr:cNvPr id="10" name="Picture 9">
          <a:extLst>
            <a:ext uri="{FF2B5EF4-FFF2-40B4-BE49-F238E27FC236}">
              <a16:creationId xmlns:a16="http://schemas.microsoft.com/office/drawing/2014/main" id="{FD26CF01-1EE5-50BE-1B2E-B297D1179D53}"/>
            </a:ext>
          </a:extLst>
        </xdr:cNvPr>
        <xdr:cNvPicPr>
          <a:picLocks noChangeAspect="1"/>
        </xdr:cNvPicPr>
      </xdr:nvPicPr>
      <xdr:blipFill>
        <a:blip xmlns:r="http://schemas.openxmlformats.org/officeDocument/2006/relationships" r:embed="rId6"/>
        <a:stretch>
          <a:fillRect/>
        </a:stretch>
      </xdr:blipFill>
      <xdr:spPr>
        <a:xfrm>
          <a:off x="1373909" y="26323636"/>
          <a:ext cx="10390909" cy="5215559"/>
        </a:xfrm>
        <a:prstGeom prst="rect">
          <a:avLst/>
        </a:prstGeom>
      </xdr:spPr>
    </xdr:pic>
    <xdr:clientData/>
  </xdr:twoCellAnchor>
  <xdr:twoCellAnchor editAs="oneCell">
    <xdr:from>
      <xdr:col>2</xdr:col>
      <xdr:colOff>138546</xdr:colOff>
      <xdr:row>133</xdr:row>
      <xdr:rowOff>96129</xdr:rowOff>
    </xdr:from>
    <xdr:to>
      <xdr:col>44</xdr:col>
      <xdr:colOff>184727</xdr:colOff>
      <xdr:row>148</xdr:row>
      <xdr:rowOff>2524360</xdr:rowOff>
    </xdr:to>
    <xdr:pic>
      <xdr:nvPicPr>
        <xdr:cNvPr id="11" name="Picture 10">
          <a:extLst>
            <a:ext uri="{FF2B5EF4-FFF2-40B4-BE49-F238E27FC236}">
              <a16:creationId xmlns:a16="http://schemas.microsoft.com/office/drawing/2014/main" id="{D43E8C4B-616B-9027-4682-B8D9126E4166}"/>
            </a:ext>
          </a:extLst>
        </xdr:cNvPr>
        <xdr:cNvPicPr>
          <a:picLocks noChangeAspect="1"/>
        </xdr:cNvPicPr>
      </xdr:nvPicPr>
      <xdr:blipFill>
        <a:blip xmlns:r="http://schemas.openxmlformats.org/officeDocument/2006/relationships" r:embed="rId7"/>
        <a:stretch>
          <a:fillRect/>
        </a:stretch>
      </xdr:blipFill>
      <xdr:spPr>
        <a:xfrm>
          <a:off x="1489364" y="38773402"/>
          <a:ext cx="10229272" cy="5025958"/>
        </a:xfrm>
        <a:prstGeom prst="rect">
          <a:avLst/>
        </a:prstGeom>
      </xdr:spPr>
    </xdr:pic>
    <xdr:clientData/>
  </xdr:twoCellAnchor>
  <xdr:twoCellAnchor editAs="oneCell">
    <xdr:from>
      <xdr:col>2</xdr:col>
      <xdr:colOff>184728</xdr:colOff>
      <xdr:row>148</xdr:row>
      <xdr:rowOff>2982132</xdr:rowOff>
    </xdr:from>
    <xdr:to>
      <xdr:col>45</xdr:col>
      <xdr:colOff>57727</xdr:colOff>
      <xdr:row>149</xdr:row>
      <xdr:rowOff>3306824</xdr:rowOff>
    </xdr:to>
    <xdr:pic>
      <xdr:nvPicPr>
        <xdr:cNvPr id="13" name="Picture 12">
          <a:extLst>
            <a:ext uri="{FF2B5EF4-FFF2-40B4-BE49-F238E27FC236}">
              <a16:creationId xmlns:a16="http://schemas.microsoft.com/office/drawing/2014/main" id="{B9B28A28-1B32-701C-C749-A63BC780A745}"/>
            </a:ext>
          </a:extLst>
        </xdr:cNvPr>
        <xdr:cNvPicPr>
          <a:picLocks noChangeAspect="1"/>
        </xdr:cNvPicPr>
      </xdr:nvPicPr>
      <xdr:blipFill>
        <a:blip xmlns:r="http://schemas.openxmlformats.org/officeDocument/2006/relationships" r:embed="rId8"/>
        <a:stretch>
          <a:fillRect/>
        </a:stretch>
      </xdr:blipFill>
      <xdr:spPr>
        <a:xfrm>
          <a:off x="1535546" y="44257132"/>
          <a:ext cx="10298545" cy="5219965"/>
        </a:xfrm>
        <a:prstGeom prst="rect">
          <a:avLst/>
        </a:prstGeom>
      </xdr:spPr>
    </xdr:pic>
    <xdr:clientData/>
  </xdr:twoCellAnchor>
  <xdr:twoCellAnchor editAs="oneCell">
    <xdr:from>
      <xdr:col>1</xdr:col>
      <xdr:colOff>69272</xdr:colOff>
      <xdr:row>150</xdr:row>
      <xdr:rowOff>117580</xdr:rowOff>
    </xdr:from>
    <xdr:to>
      <xdr:col>37</xdr:col>
      <xdr:colOff>101659</xdr:colOff>
      <xdr:row>171</xdr:row>
      <xdr:rowOff>865909</xdr:rowOff>
    </xdr:to>
    <xdr:pic>
      <xdr:nvPicPr>
        <xdr:cNvPr id="15" name="Picture 14">
          <a:extLst>
            <a:ext uri="{FF2B5EF4-FFF2-40B4-BE49-F238E27FC236}">
              <a16:creationId xmlns:a16="http://schemas.microsoft.com/office/drawing/2014/main" id="{5E571936-5D0E-2C86-2AAA-8258A155A4C5}"/>
            </a:ext>
          </a:extLst>
        </xdr:cNvPr>
        <xdr:cNvPicPr>
          <a:picLocks noChangeAspect="1"/>
        </xdr:cNvPicPr>
      </xdr:nvPicPr>
      <xdr:blipFill>
        <a:blip xmlns:r="http://schemas.openxmlformats.org/officeDocument/2006/relationships" r:embed="rId9"/>
        <a:stretch>
          <a:fillRect/>
        </a:stretch>
      </xdr:blipFill>
      <xdr:spPr>
        <a:xfrm>
          <a:off x="1177636" y="50582762"/>
          <a:ext cx="8760750" cy="4385147"/>
        </a:xfrm>
        <a:prstGeom prst="rect">
          <a:avLst/>
        </a:prstGeom>
      </xdr:spPr>
    </xdr:pic>
    <xdr:clientData/>
  </xdr:twoCellAnchor>
  <xdr:twoCellAnchor editAs="oneCell">
    <xdr:from>
      <xdr:col>1</xdr:col>
      <xdr:colOff>138547</xdr:colOff>
      <xdr:row>173</xdr:row>
      <xdr:rowOff>14785</xdr:rowOff>
    </xdr:from>
    <xdr:to>
      <xdr:col>25</xdr:col>
      <xdr:colOff>57728</xdr:colOff>
      <xdr:row>189</xdr:row>
      <xdr:rowOff>112921</xdr:rowOff>
    </xdr:to>
    <xdr:pic>
      <xdr:nvPicPr>
        <xdr:cNvPr id="17" name="Picture 16">
          <a:extLst>
            <a:ext uri="{FF2B5EF4-FFF2-40B4-BE49-F238E27FC236}">
              <a16:creationId xmlns:a16="http://schemas.microsoft.com/office/drawing/2014/main" id="{20973BCC-7B05-8950-C09E-3956C83BDA86}"/>
            </a:ext>
          </a:extLst>
        </xdr:cNvPr>
        <xdr:cNvPicPr>
          <a:picLocks noChangeAspect="1"/>
        </xdr:cNvPicPr>
      </xdr:nvPicPr>
      <xdr:blipFill>
        <a:blip xmlns:r="http://schemas.openxmlformats.org/officeDocument/2006/relationships" r:embed="rId10"/>
        <a:stretch>
          <a:fillRect/>
        </a:stretch>
      </xdr:blipFill>
      <xdr:spPr>
        <a:xfrm>
          <a:off x="1246911" y="55259785"/>
          <a:ext cx="5738090" cy="2869045"/>
        </a:xfrm>
        <a:prstGeom prst="rect">
          <a:avLst/>
        </a:prstGeom>
      </xdr:spPr>
    </xdr:pic>
    <xdr:clientData/>
  </xdr:twoCellAnchor>
  <xdr:twoCellAnchor editAs="oneCell">
    <xdr:from>
      <xdr:col>1</xdr:col>
      <xdr:colOff>196272</xdr:colOff>
      <xdr:row>191</xdr:row>
      <xdr:rowOff>70291</xdr:rowOff>
    </xdr:from>
    <xdr:to>
      <xdr:col>35</xdr:col>
      <xdr:colOff>46183</xdr:colOff>
      <xdr:row>211</xdr:row>
      <xdr:rowOff>637678</xdr:rowOff>
    </xdr:to>
    <xdr:pic>
      <xdr:nvPicPr>
        <xdr:cNvPr id="19" name="Picture 18">
          <a:extLst>
            <a:ext uri="{FF2B5EF4-FFF2-40B4-BE49-F238E27FC236}">
              <a16:creationId xmlns:a16="http://schemas.microsoft.com/office/drawing/2014/main" id="{0852015E-3DA4-9A15-4720-F8081A75DE84}"/>
            </a:ext>
          </a:extLst>
        </xdr:cNvPr>
        <xdr:cNvPicPr>
          <a:picLocks noChangeAspect="1"/>
        </xdr:cNvPicPr>
      </xdr:nvPicPr>
      <xdr:blipFill>
        <a:blip xmlns:r="http://schemas.openxmlformats.org/officeDocument/2006/relationships" r:embed="rId11"/>
        <a:stretch>
          <a:fillRect/>
        </a:stretch>
      </xdr:blipFill>
      <xdr:spPr>
        <a:xfrm>
          <a:off x="1304636" y="58432564"/>
          <a:ext cx="8093365" cy="4031023"/>
        </a:xfrm>
        <a:prstGeom prst="rect">
          <a:avLst/>
        </a:prstGeom>
      </xdr:spPr>
    </xdr:pic>
    <xdr:clientData/>
  </xdr:twoCellAnchor>
  <xdr:twoCellAnchor editAs="oneCell">
    <xdr:from>
      <xdr:col>2</xdr:col>
      <xdr:colOff>127000</xdr:colOff>
      <xdr:row>212</xdr:row>
      <xdr:rowOff>138546</xdr:rowOff>
    </xdr:from>
    <xdr:to>
      <xdr:col>41</xdr:col>
      <xdr:colOff>165577</xdr:colOff>
      <xdr:row>230</xdr:row>
      <xdr:rowOff>1750355</xdr:rowOff>
    </xdr:to>
    <xdr:pic>
      <xdr:nvPicPr>
        <xdr:cNvPr id="21" name="Picture 20">
          <a:extLst>
            <a:ext uri="{FF2B5EF4-FFF2-40B4-BE49-F238E27FC236}">
              <a16:creationId xmlns:a16="http://schemas.microsoft.com/office/drawing/2014/main" id="{D11EF6B2-C385-BA80-4C7A-32F4A70162DC}"/>
            </a:ext>
          </a:extLst>
        </xdr:cNvPr>
        <xdr:cNvPicPr>
          <a:picLocks noChangeAspect="1"/>
        </xdr:cNvPicPr>
      </xdr:nvPicPr>
      <xdr:blipFill>
        <a:blip xmlns:r="http://schemas.openxmlformats.org/officeDocument/2006/relationships" r:embed="rId12"/>
        <a:stretch>
          <a:fillRect/>
        </a:stretch>
      </xdr:blipFill>
      <xdr:spPr>
        <a:xfrm>
          <a:off x="1477818" y="62807273"/>
          <a:ext cx="9494304" cy="4729082"/>
        </a:xfrm>
        <a:prstGeom prst="rect">
          <a:avLst/>
        </a:prstGeom>
      </xdr:spPr>
    </xdr:pic>
    <xdr:clientData/>
  </xdr:twoCellAnchor>
  <xdr:twoCellAnchor editAs="oneCell">
    <xdr:from>
      <xdr:col>1</xdr:col>
      <xdr:colOff>103909</xdr:colOff>
      <xdr:row>252</xdr:row>
      <xdr:rowOff>69272</xdr:rowOff>
    </xdr:from>
    <xdr:to>
      <xdr:col>42</xdr:col>
      <xdr:colOff>190577</xdr:colOff>
      <xdr:row>265</xdr:row>
      <xdr:rowOff>2556877</xdr:rowOff>
    </xdr:to>
    <xdr:pic>
      <xdr:nvPicPr>
        <xdr:cNvPr id="22" name="Picture 21">
          <a:extLst>
            <a:ext uri="{FF2B5EF4-FFF2-40B4-BE49-F238E27FC236}">
              <a16:creationId xmlns:a16="http://schemas.microsoft.com/office/drawing/2014/main" id="{EECB9048-88B7-FA1D-A9C1-26D96789F774}"/>
            </a:ext>
          </a:extLst>
        </xdr:cNvPr>
        <xdr:cNvPicPr>
          <a:picLocks noChangeAspect="1"/>
        </xdr:cNvPicPr>
      </xdr:nvPicPr>
      <xdr:blipFill>
        <a:blip xmlns:r="http://schemas.openxmlformats.org/officeDocument/2006/relationships" r:embed="rId13"/>
        <a:stretch>
          <a:fillRect/>
        </a:stretch>
      </xdr:blipFill>
      <xdr:spPr>
        <a:xfrm>
          <a:off x="1212273" y="75287908"/>
          <a:ext cx="10027304" cy="4738969"/>
        </a:xfrm>
        <a:prstGeom prst="rect">
          <a:avLst/>
        </a:prstGeom>
      </xdr:spPr>
    </xdr:pic>
    <xdr:clientData/>
  </xdr:twoCellAnchor>
  <xdr:twoCellAnchor editAs="oneCell">
    <xdr:from>
      <xdr:col>2</xdr:col>
      <xdr:colOff>92364</xdr:colOff>
      <xdr:row>232</xdr:row>
      <xdr:rowOff>87464</xdr:rowOff>
    </xdr:from>
    <xdr:to>
      <xdr:col>45</xdr:col>
      <xdr:colOff>219363</xdr:colOff>
      <xdr:row>248</xdr:row>
      <xdr:rowOff>2694462</xdr:rowOff>
    </xdr:to>
    <xdr:pic>
      <xdr:nvPicPr>
        <xdr:cNvPr id="23" name="Picture 22">
          <a:extLst>
            <a:ext uri="{FF2B5EF4-FFF2-40B4-BE49-F238E27FC236}">
              <a16:creationId xmlns:a16="http://schemas.microsoft.com/office/drawing/2014/main" id="{E237AFA2-324B-AF4B-D287-D39D9412B56E}"/>
            </a:ext>
          </a:extLst>
        </xdr:cNvPr>
        <xdr:cNvPicPr>
          <a:picLocks noChangeAspect="1"/>
        </xdr:cNvPicPr>
      </xdr:nvPicPr>
      <xdr:blipFill>
        <a:blip xmlns:r="http://schemas.openxmlformats.org/officeDocument/2006/relationships" r:embed="rId14"/>
        <a:stretch>
          <a:fillRect/>
        </a:stretch>
      </xdr:blipFill>
      <xdr:spPr>
        <a:xfrm>
          <a:off x="1443182" y="68055555"/>
          <a:ext cx="10552545" cy="5377907"/>
        </a:xfrm>
        <a:prstGeom prst="rect">
          <a:avLst/>
        </a:prstGeom>
      </xdr:spPr>
    </xdr:pic>
    <xdr:clientData/>
  </xdr:twoCellAnchor>
  <xdr:twoCellAnchor editAs="oneCell">
    <xdr:from>
      <xdr:col>2</xdr:col>
      <xdr:colOff>0</xdr:colOff>
      <xdr:row>267</xdr:row>
      <xdr:rowOff>0</xdr:rowOff>
    </xdr:from>
    <xdr:to>
      <xdr:col>22</xdr:col>
      <xdr:colOff>0</xdr:colOff>
      <xdr:row>282</xdr:row>
      <xdr:rowOff>0</xdr:rowOff>
    </xdr:to>
    <xdr:pic>
      <xdr:nvPicPr>
        <xdr:cNvPr id="3" name="Picture 2">
          <a:extLst>
            <a:ext uri="{FF2B5EF4-FFF2-40B4-BE49-F238E27FC236}">
              <a16:creationId xmlns:a16="http://schemas.microsoft.com/office/drawing/2014/main" id="{A8645CE3-B2E8-B1D1-3DF5-B7A969807412}"/>
            </a:ext>
            <a:ext uri="{147F2762-F138-4A5C-976F-8EAC2B608ADB}">
              <a16:predDERef xmlns:a16="http://schemas.microsoft.com/office/drawing/2014/main" pred="{E237AFA2-324B-AF4B-D287-D39D9412B56E}"/>
            </a:ext>
          </a:extLst>
        </xdr:cNvPr>
        <xdr:cNvPicPr>
          <a:picLocks noChangeAspect="1"/>
        </xdr:cNvPicPr>
      </xdr:nvPicPr>
      <xdr:blipFill>
        <a:blip xmlns:r="http://schemas.openxmlformats.org/officeDocument/2006/relationships" r:embed="rId15"/>
        <a:stretch>
          <a:fillRect/>
        </a:stretch>
      </xdr:blipFill>
      <xdr:spPr>
        <a:xfrm>
          <a:off x="1285875" y="85048725"/>
          <a:ext cx="4572000" cy="2571750"/>
        </a:xfrm>
        <a:prstGeom prst="rect">
          <a:avLst/>
        </a:prstGeom>
      </xdr:spPr>
    </xdr:pic>
    <xdr:clientData/>
  </xdr:twoCellAnchor>
  <xdr:twoCellAnchor editAs="oneCell">
    <xdr:from>
      <xdr:col>3</xdr:col>
      <xdr:colOff>0</xdr:colOff>
      <xdr:row>284</xdr:row>
      <xdr:rowOff>0</xdr:rowOff>
    </xdr:from>
    <xdr:to>
      <xdr:col>29</xdr:col>
      <xdr:colOff>161925</xdr:colOff>
      <xdr:row>300</xdr:row>
      <xdr:rowOff>695325</xdr:rowOff>
    </xdr:to>
    <xdr:pic>
      <xdr:nvPicPr>
        <xdr:cNvPr id="5" name="Picture 4">
          <a:extLst>
            <a:ext uri="{FF2B5EF4-FFF2-40B4-BE49-F238E27FC236}">
              <a16:creationId xmlns:a16="http://schemas.microsoft.com/office/drawing/2014/main" id="{6CE6E533-7BE8-6EC5-21A6-2F87C85617A1}"/>
            </a:ext>
            <a:ext uri="{147F2762-F138-4A5C-976F-8EAC2B608ADB}">
              <a16:predDERef xmlns:a16="http://schemas.microsoft.com/office/drawing/2014/main" pred="{A8645CE3-B2E8-B1D1-3DF5-B7A969807412}"/>
            </a:ext>
          </a:extLst>
        </xdr:cNvPr>
        <xdr:cNvPicPr>
          <a:picLocks noChangeAspect="1"/>
        </xdr:cNvPicPr>
      </xdr:nvPicPr>
      <xdr:blipFill>
        <a:blip xmlns:r="http://schemas.openxmlformats.org/officeDocument/2006/relationships" r:embed="rId16"/>
        <a:stretch>
          <a:fillRect/>
        </a:stretch>
      </xdr:blipFill>
      <xdr:spPr>
        <a:xfrm>
          <a:off x="1514475" y="87963375"/>
          <a:ext cx="6105525" cy="3438525"/>
        </a:xfrm>
        <a:prstGeom prst="rect">
          <a:avLst/>
        </a:prstGeom>
      </xdr:spPr>
    </xdr:pic>
    <xdr:clientData/>
  </xdr:twoCellAnchor>
  <xdr:twoCellAnchor editAs="oneCell">
    <xdr:from>
      <xdr:col>1</xdr:col>
      <xdr:colOff>0</xdr:colOff>
      <xdr:row>302</xdr:row>
      <xdr:rowOff>0</xdr:rowOff>
    </xdr:from>
    <xdr:to>
      <xdr:col>31</xdr:col>
      <xdr:colOff>19050</xdr:colOff>
      <xdr:row>317</xdr:row>
      <xdr:rowOff>1295400</xdr:rowOff>
    </xdr:to>
    <xdr:pic>
      <xdr:nvPicPr>
        <xdr:cNvPr id="7" name="Picture 6">
          <a:extLst>
            <a:ext uri="{FF2B5EF4-FFF2-40B4-BE49-F238E27FC236}">
              <a16:creationId xmlns:a16="http://schemas.microsoft.com/office/drawing/2014/main" id="{5822425D-B5FD-FC11-4186-0B5437A89806}"/>
            </a:ext>
            <a:ext uri="{147F2762-F138-4A5C-976F-8EAC2B608ADB}">
              <a16:predDERef xmlns:a16="http://schemas.microsoft.com/office/drawing/2014/main" pred="{6CE6E533-7BE8-6EC5-21A6-2F87C85617A1}"/>
            </a:ext>
          </a:extLst>
        </xdr:cNvPr>
        <xdr:cNvPicPr>
          <a:picLocks noChangeAspect="1"/>
        </xdr:cNvPicPr>
      </xdr:nvPicPr>
      <xdr:blipFill>
        <a:blip xmlns:r="http://schemas.openxmlformats.org/officeDocument/2006/relationships" r:embed="rId17"/>
        <a:stretch>
          <a:fillRect/>
        </a:stretch>
      </xdr:blipFill>
      <xdr:spPr>
        <a:xfrm>
          <a:off x="1057275" y="92097225"/>
          <a:ext cx="6877050" cy="3867150"/>
        </a:xfrm>
        <a:prstGeom prst="rect">
          <a:avLst/>
        </a:prstGeom>
      </xdr:spPr>
    </xdr:pic>
    <xdr:clientData/>
  </xdr:twoCellAnchor>
  <xdr:twoCellAnchor editAs="oneCell">
    <xdr:from>
      <xdr:col>3</xdr:col>
      <xdr:colOff>171450</xdr:colOff>
      <xdr:row>318</xdr:row>
      <xdr:rowOff>409575</xdr:rowOff>
    </xdr:from>
    <xdr:to>
      <xdr:col>33</xdr:col>
      <xdr:colOff>19050</xdr:colOff>
      <xdr:row>318</xdr:row>
      <xdr:rowOff>4181475</xdr:rowOff>
    </xdr:to>
    <xdr:pic>
      <xdr:nvPicPr>
        <xdr:cNvPr id="12" name="Picture 11">
          <a:extLst>
            <a:ext uri="{FF2B5EF4-FFF2-40B4-BE49-F238E27FC236}">
              <a16:creationId xmlns:a16="http://schemas.microsoft.com/office/drawing/2014/main" id="{2DD6536D-3009-A948-5246-FFDDD7701806}"/>
            </a:ext>
            <a:ext uri="{147F2762-F138-4A5C-976F-8EAC2B608ADB}">
              <a16:predDERef xmlns:a16="http://schemas.microsoft.com/office/drawing/2014/main" pred="{5822425D-B5FD-FC11-4186-0B5437A89806}"/>
            </a:ext>
          </a:extLst>
        </xdr:cNvPr>
        <xdr:cNvPicPr>
          <a:picLocks noChangeAspect="1"/>
        </xdr:cNvPicPr>
      </xdr:nvPicPr>
      <xdr:blipFill>
        <a:blip xmlns:r="http://schemas.openxmlformats.org/officeDocument/2006/relationships" r:embed="rId18"/>
        <a:stretch>
          <a:fillRect/>
        </a:stretch>
      </xdr:blipFill>
      <xdr:spPr>
        <a:xfrm>
          <a:off x="1685925" y="96907350"/>
          <a:ext cx="6705600" cy="3771900"/>
        </a:xfrm>
        <a:prstGeom prst="rect">
          <a:avLst/>
        </a:prstGeom>
      </xdr:spPr>
    </xdr:pic>
    <xdr:clientData/>
  </xdr:twoCellAnchor>
  <xdr:twoCellAnchor editAs="oneCell">
    <xdr:from>
      <xdr:col>3</xdr:col>
      <xdr:colOff>209550</xdr:colOff>
      <xdr:row>320</xdr:row>
      <xdr:rowOff>19050</xdr:rowOff>
    </xdr:from>
    <xdr:to>
      <xdr:col>33</xdr:col>
      <xdr:colOff>171450</xdr:colOff>
      <xdr:row>342</xdr:row>
      <xdr:rowOff>85725</xdr:rowOff>
    </xdr:to>
    <xdr:pic>
      <xdr:nvPicPr>
        <xdr:cNvPr id="14" name="Picture 13">
          <a:extLst>
            <a:ext uri="{FF2B5EF4-FFF2-40B4-BE49-F238E27FC236}">
              <a16:creationId xmlns:a16="http://schemas.microsoft.com/office/drawing/2014/main" id="{A602244B-208F-6562-716F-1A9F5F1C2FC2}"/>
            </a:ext>
            <a:ext uri="{147F2762-F138-4A5C-976F-8EAC2B608ADB}">
              <a16:predDERef xmlns:a16="http://schemas.microsoft.com/office/drawing/2014/main" pred="{2DD6536D-3009-A948-5246-FFDDD7701806}"/>
            </a:ext>
          </a:extLst>
        </xdr:cNvPr>
        <xdr:cNvPicPr>
          <a:picLocks noChangeAspect="1"/>
        </xdr:cNvPicPr>
      </xdr:nvPicPr>
      <xdr:blipFill>
        <a:blip xmlns:r="http://schemas.openxmlformats.org/officeDocument/2006/relationships" r:embed="rId19"/>
        <a:stretch>
          <a:fillRect/>
        </a:stretch>
      </xdr:blipFill>
      <xdr:spPr>
        <a:xfrm>
          <a:off x="1724025" y="101422200"/>
          <a:ext cx="6819900" cy="3838575"/>
        </a:xfrm>
        <a:prstGeom prst="rect">
          <a:avLst/>
        </a:prstGeom>
      </xdr:spPr>
    </xdr:pic>
    <xdr:clientData/>
  </xdr:twoCellAnchor>
  <xdr:twoCellAnchor editAs="oneCell">
    <xdr:from>
      <xdr:col>6</xdr:col>
      <xdr:colOff>0</xdr:colOff>
      <xdr:row>348</xdr:row>
      <xdr:rowOff>0</xdr:rowOff>
    </xdr:from>
    <xdr:to>
      <xdr:col>33</xdr:col>
      <xdr:colOff>19050</xdr:colOff>
      <xdr:row>368</xdr:row>
      <xdr:rowOff>47625</xdr:rowOff>
    </xdr:to>
    <xdr:pic>
      <xdr:nvPicPr>
        <xdr:cNvPr id="16" name="Picture 15">
          <a:extLst>
            <a:ext uri="{FF2B5EF4-FFF2-40B4-BE49-F238E27FC236}">
              <a16:creationId xmlns:a16="http://schemas.microsoft.com/office/drawing/2014/main" id="{43237B74-3567-284B-6E74-9F1596AF1C59}"/>
            </a:ext>
            <a:ext uri="{147F2762-F138-4A5C-976F-8EAC2B608ADB}">
              <a16:predDERef xmlns:a16="http://schemas.microsoft.com/office/drawing/2014/main" pred="{A602244B-208F-6562-716F-1A9F5F1C2FC2}"/>
            </a:ext>
          </a:extLst>
        </xdr:cNvPr>
        <xdr:cNvPicPr>
          <a:picLocks noChangeAspect="1"/>
        </xdr:cNvPicPr>
      </xdr:nvPicPr>
      <xdr:blipFill>
        <a:blip xmlns:r="http://schemas.openxmlformats.org/officeDocument/2006/relationships" r:embed="rId20"/>
        <a:stretch>
          <a:fillRect/>
        </a:stretch>
      </xdr:blipFill>
      <xdr:spPr>
        <a:xfrm>
          <a:off x="2200275" y="106203750"/>
          <a:ext cx="6191250" cy="3476625"/>
        </a:xfrm>
        <a:prstGeom prst="rect">
          <a:avLst/>
        </a:prstGeom>
      </xdr:spPr>
    </xdr:pic>
    <xdr:clientData/>
  </xdr:twoCellAnchor>
  <xdr:twoCellAnchor editAs="oneCell">
    <xdr:from>
      <xdr:col>4</xdr:col>
      <xdr:colOff>0</xdr:colOff>
      <xdr:row>373</xdr:row>
      <xdr:rowOff>0</xdr:rowOff>
    </xdr:from>
    <xdr:to>
      <xdr:col>30</xdr:col>
      <xdr:colOff>133350</xdr:colOff>
      <xdr:row>392</xdr:row>
      <xdr:rowOff>152400</xdr:rowOff>
    </xdr:to>
    <xdr:pic>
      <xdr:nvPicPr>
        <xdr:cNvPr id="18" name="Picture 17">
          <a:extLst>
            <a:ext uri="{FF2B5EF4-FFF2-40B4-BE49-F238E27FC236}">
              <a16:creationId xmlns:a16="http://schemas.microsoft.com/office/drawing/2014/main" id="{D30E88A5-4163-8837-CC36-99AD6B6ACF1A}"/>
            </a:ext>
            <a:ext uri="{147F2762-F138-4A5C-976F-8EAC2B608ADB}">
              <a16:predDERef xmlns:a16="http://schemas.microsoft.com/office/drawing/2014/main" pred="{43237B74-3567-284B-6E74-9F1596AF1C59}"/>
            </a:ext>
          </a:extLst>
        </xdr:cNvPr>
        <xdr:cNvPicPr>
          <a:picLocks noChangeAspect="1"/>
        </xdr:cNvPicPr>
      </xdr:nvPicPr>
      <xdr:blipFill>
        <a:blip xmlns:r="http://schemas.openxmlformats.org/officeDocument/2006/relationships" r:embed="rId20"/>
        <a:stretch>
          <a:fillRect/>
        </a:stretch>
      </xdr:blipFill>
      <xdr:spPr>
        <a:xfrm>
          <a:off x="1743075" y="110490000"/>
          <a:ext cx="6076950" cy="3409950"/>
        </a:xfrm>
        <a:prstGeom prst="rect">
          <a:avLst/>
        </a:prstGeom>
      </xdr:spPr>
    </xdr:pic>
    <xdr:clientData/>
  </xdr:twoCellAnchor>
  <xdr:twoCellAnchor editAs="oneCell">
    <xdr:from>
      <xdr:col>5</xdr:col>
      <xdr:colOff>190500</xdr:colOff>
      <xdr:row>398</xdr:row>
      <xdr:rowOff>95250</xdr:rowOff>
    </xdr:from>
    <xdr:to>
      <xdr:col>32</xdr:col>
      <xdr:colOff>209550</xdr:colOff>
      <xdr:row>418</xdr:row>
      <xdr:rowOff>142875</xdr:rowOff>
    </xdr:to>
    <xdr:pic>
      <xdr:nvPicPr>
        <xdr:cNvPr id="20" name="Picture 19">
          <a:extLst>
            <a:ext uri="{FF2B5EF4-FFF2-40B4-BE49-F238E27FC236}">
              <a16:creationId xmlns:a16="http://schemas.microsoft.com/office/drawing/2014/main" id="{0EB1C5C5-60F4-DCE1-AB60-227AA22951B8}"/>
            </a:ext>
            <a:ext uri="{147F2762-F138-4A5C-976F-8EAC2B608ADB}">
              <a16:predDERef xmlns:a16="http://schemas.microsoft.com/office/drawing/2014/main" pred="{D30E88A5-4163-8837-CC36-99AD6B6ACF1A}"/>
            </a:ext>
          </a:extLst>
        </xdr:cNvPr>
        <xdr:cNvPicPr>
          <a:picLocks noChangeAspect="1"/>
        </xdr:cNvPicPr>
      </xdr:nvPicPr>
      <xdr:blipFill>
        <a:blip xmlns:r="http://schemas.openxmlformats.org/officeDocument/2006/relationships" r:embed="rId21"/>
        <a:stretch>
          <a:fillRect/>
        </a:stretch>
      </xdr:blipFill>
      <xdr:spPr>
        <a:xfrm>
          <a:off x="2162175" y="114871500"/>
          <a:ext cx="6191250" cy="3476625"/>
        </a:xfrm>
        <a:prstGeom prst="rect">
          <a:avLst/>
        </a:prstGeom>
      </xdr:spPr>
    </xdr:pic>
    <xdr:clientData/>
  </xdr:twoCellAnchor>
  <xdr:twoCellAnchor editAs="oneCell">
    <xdr:from>
      <xdr:col>4</xdr:col>
      <xdr:colOff>0</xdr:colOff>
      <xdr:row>424</xdr:row>
      <xdr:rowOff>161925</xdr:rowOff>
    </xdr:from>
    <xdr:to>
      <xdr:col>28</xdr:col>
      <xdr:colOff>152400</xdr:colOff>
      <xdr:row>443</xdr:row>
      <xdr:rowOff>76200</xdr:rowOff>
    </xdr:to>
    <xdr:pic>
      <xdr:nvPicPr>
        <xdr:cNvPr id="24" name="Picture 23">
          <a:extLst>
            <a:ext uri="{FF2B5EF4-FFF2-40B4-BE49-F238E27FC236}">
              <a16:creationId xmlns:a16="http://schemas.microsoft.com/office/drawing/2014/main" id="{9A65B5D0-8379-E600-FDD6-7C46FE92D57E}"/>
            </a:ext>
            <a:ext uri="{147F2762-F138-4A5C-976F-8EAC2B608ADB}">
              <a16:predDERef xmlns:a16="http://schemas.microsoft.com/office/drawing/2014/main" pred="{0EB1C5C5-60F4-DCE1-AB60-227AA22951B8}"/>
            </a:ext>
          </a:extLst>
        </xdr:cNvPr>
        <xdr:cNvPicPr>
          <a:picLocks noChangeAspect="1"/>
        </xdr:cNvPicPr>
      </xdr:nvPicPr>
      <xdr:blipFill>
        <a:blip xmlns:r="http://schemas.openxmlformats.org/officeDocument/2006/relationships" r:embed="rId22"/>
        <a:stretch>
          <a:fillRect/>
        </a:stretch>
      </xdr:blipFill>
      <xdr:spPr>
        <a:xfrm>
          <a:off x="1743075" y="119395875"/>
          <a:ext cx="5638800" cy="3171825"/>
        </a:xfrm>
        <a:prstGeom prst="rect">
          <a:avLst/>
        </a:prstGeom>
      </xdr:spPr>
    </xdr:pic>
    <xdr:clientData/>
  </xdr:twoCellAnchor>
  <xdr:twoCellAnchor editAs="oneCell">
    <xdr:from>
      <xdr:col>3</xdr:col>
      <xdr:colOff>19050</xdr:colOff>
      <xdr:row>450</xdr:row>
      <xdr:rowOff>133350</xdr:rowOff>
    </xdr:from>
    <xdr:to>
      <xdr:col>30</xdr:col>
      <xdr:colOff>152400</xdr:colOff>
      <xdr:row>471</xdr:row>
      <xdr:rowOff>76200</xdr:rowOff>
    </xdr:to>
    <xdr:pic>
      <xdr:nvPicPr>
        <xdr:cNvPr id="25" name="Picture 24">
          <a:extLst>
            <a:ext uri="{FF2B5EF4-FFF2-40B4-BE49-F238E27FC236}">
              <a16:creationId xmlns:a16="http://schemas.microsoft.com/office/drawing/2014/main" id="{2A573F34-D1EE-6B4E-7590-DE42EA50AF6E}"/>
            </a:ext>
            <a:ext uri="{147F2762-F138-4A5C-976F-8EAC2B608ADB}">
              <a16:predDERef xmlns:a16="http://schemas.microsoft.com/office/drawing/2014/main" pred="{9A65B5D0-8379-E600-FDD6-7C46FE92D57E}"/>
            </a:ext>
          </a:extLst>
        </xdr:cNvPr>
        <xdr:cNvPicPr>
          <a:picLocks noChangeAspect="1"/>
        </xdr:cNvPicPr>
      </xdr:nvPicPr>
      <xdr:blipFill>
        <a:blip xmlns:r="http://schemas.openxmlformats.org/officeDocument/2006/relationships" r:embed="rId23"/>
        <a:stretch>
          <a:fillRect/>
        </a:stretch>
      </xdr:blipFill>
      <xdr:spPr>
        <a:xfrm>
          <a:off x="1533525" y="123825000"/>
          <a:ext cx="6305550" cy="3543300"/>
        </a:xfrm>
        <a:prstGeom prst="rect">
          <a:avLst/>
        </a:prstGeom>
      </xdr:spPr>
    </xdr:pic>
    <xdr:clientData/>
  </xdr:twoCellAnchor>
  <xdr:twoCellAnchor editAs="oneCell">
    <xdr:from>
      <xdr:col>3</xdr:col>
      <xdr:colOff>57150</xdr:colOff>
      <xdr:row>476</xdr:row>
      <xdr:rowOff>38100</xdr:rowOff>
    </xdr:from>
    <xdr:to>
      <xdr:col>34</xdr:col>
      <xdr:colOff>0</xdr:colOff>
      <xdr:row>499</xdr:row>
      <xdr:rowOff>47625</xdr:rowOff>
    </xdr:to>
    <xdr:pic>
      <xdr:nvPicPr>
        <xdr:cNvPr id="26" name="Picture 25">
          <a:extLst>
            <a:ext uri="{FF2B5EF4-FFF2-40B4-BE49-F238E27FC236}">
              <a16:creationId xmlns:a16="http://schemas.microsoft.com/office/drawing/2014/main" id="{182E898E-DC7F-7400-2B29-96763D126489}"/>
            </a:ext>
            <a:ext uri="{147F2762-F138-4A5C-976F-8EAC2B608ADB}">
              <a16:predDERef xmlns:a16="http://schemas.microsoft.com/office/drawing/2014/main" pred="{2A573F34-D1EE-6B4E-7590-DE42EA50AF6E}"/>
            </a:ext>
          </a:extLst>
        </xdr:cNvPr>
        <xdr:cNvPicPr>
          <a:picLocks noChangeAspect="1"/>
        </xdr:cNvPicPr>
      </xdr:nvPicPr>
      <xdr:blipFill>
        <a:blip xmlns:r="http://schemas.openxmlformats.org/officeDocument/2006/relationships" r:embed="rId24"/>
        <a:stretch>
          <a:fillRect/>
        </a:stretch>
      </xdr:blipFill>
      <xdr:spPr>
        <a:xfrm>
          <a:off x="1571625" y="128187450"/>
          <a:ext cx="7029450" cy="3952875"/>
        </a:xfrm>
        <a:prstGeom prst="rect">
          <a:avLst/>
        </a:prstGeom>
      </xdr:spPr>
    </xdr:pic>
    <xdr:clientData/>
  </xdr:twoCellAnchor>
  <xdr:twoCellAnchor editAs="oneCell">
    <xdr:from>
      <xdr:col>5</xdr:col>
      <xdr:colOff>0</xdr:colOff>
      <xdr:row>501</xdr:row>
      <xdr:rowOff>161925</xdr:rowOff>
    </xdr:from>
    <xdr:to>
      <xdr:col>33</xdr:col>
      <xdr:colOff>66675</xdr:colOff>
      <xdr:row>523</xdr:row>
      <xdr:rowOff>28575</xdr:rowOff>
    </xdr:to>
    <xdr:pic>
      <xdr:nvPicPr>
        <xdr:cNvPr id="27" name="Picture 26">
          <a:extLst>
            <a:ext uri="{FF2B5EF4-FFF2-40B4-BE49-F238E27FC236}">
              <a16:creationId xmlns:a16="http://schemas.microsoft.com/office/drawing/2014/main" id="{26CD56EA-8E3D-A6B6-1ED4-CD801A5A8931}"/>
            </a:ext>
            <a:ext uri="{147F2762-F138-4A5C-976F-8EAC2B608ADB}">
              <a16:predDERef xmlns:a16="http://schemas.microsoft.com/office/drawing/2014/main" pred="{182E898E-DC7F-7400-2B29-96763D126489}"/>
            </a:ext>
          </a:extLst>
        </xdr:cNvPr>
        <xdr:cNvPicPr>
          <a:picLocks noChangeAspect="1"/>
        </xdr:cNvPicPr>
      </xdr:nvPicPr>
      <xdr:blipFill>
        <a:blip xmlns:r="http://schemas.openxmlformats.org/officeDocument/2006/relationships" r:embed="rId25"/>
        <a:stretch>
          <a:fillRect/>
        </a:stretch>
      </xdr:blipFill>
      <xdr:spPr>
        <a:xfrm>
          <a:off x="1971675" y="132597525"/>
          <a:ext cx="6467475" cy="3638550"/>
        </a:xfrm>
        <a:prstGeom prst="rect">
          <a:avLst/>
        </a:prstGeom>
      </xdr:spPr>
    </xdr:pic>
    <xdr:clientData/>
  </xdr:twoCellAnchor>
  <xdr:twoCellAnchor editAs="oneCell">
    <xdr:from>
      <xdr:col>5</xdr:col>
      <xdr:colOff>0</xdr:colOff>
      <xdr:row>529</xdr:row>
      <xdr:rowOff>0</xdr:rowOff>
    </xdr:from>
    <xdr:to>
      <xdr:col>28</xdr:col>
      <xdr:colOff>190500</xdr:colOff>
      <xdr:row>546</xdr:row>
      <xdr:rowOff>152400</xdr:rowOff>
    </xdr:to>
    <xdr:pic>
      <xdr:nvPicPr>
        <xdr:cNvPr id="28" name="Picture 27">
          <a:extLst>
            <a:ext uri="{FF2B5EF4-FFF2-40B4-BE49-F238E27FC236}">
              <a16:creationId xmlns:a16="http://schemas.microsoft.com/office/drawing/2014/main" id="{795ED635-D6C9-2E73-F3B5-AC46199AD0EF}"/>
            </a:ext>
            <a:ext uri="{147F2762-F138-4A5C-976F-8EAC2B608ADB}">
              <a16:predDERef xmlns:a16="http://schemas.microsoft.com/office/drawing/2014/main" pred="{26CD56EA-8E3D-A6B6-1ED4-CD801A5A8931}"/>
            </a:ext>
          </a:extLst>
        </xdr:cNvPr>
        <xdr:cNvPicPr>
          <a:picLocks noChangeAspect="1"/>
        </xdr:cNvPicPr>
      </xdr:nvPicPr>
      <xdr:blipFill>
        <a:blip xmlns:r="http://schemas.openxmlformats.org/officeDocument/2006/relationships" r:embed="rId26"/>
        <a:stretch>
          <a:fillRect/>
        </a:stretch>
      </xdr:blipFill>
      <xdr:spPr>
        <a:xfrm>
          <a:off x="1971675" y="137236200"/>
          <a:ext cx="5448300" cy="3067050"/>
        </a:xfrm>
        <a:prstGeom prst="rect">
          <a:avLst/>
        </a:prstGeom>
      </xdr:spPr>
    </xdr:pic>
    <xdr:clientData/>
  </xdr:twoCellAnchor>
  <xdr:twoCellAnchor editAs="oneCell">
    <xdr:from>
      <xdr:col>4</xdr:col>
      <xdr:colOff>171450</xdr:colOff>
      <xdr:row>553</xdr:row>
      <xdr:rowOff>95250</xdr:rowOff>
    </xdr:from>
    <xdr:to>
      <xdr:col>34</xdr:col>
      <xdr:colOff>95250</xdr:colOff>
      <xdr:row>575</xdr:row>
      <xdr:rowOff>133350</xdr:rowOff>
    </xdr:to>
    <xdr:pic>
      <xdr:nvPicPr>
        <xdr:cNvPr id="29" name="Picture 28">
          <a:extLst>
            <a:ext uri="{FF2B5EF4-FFF2-40B4-BE49-F238E27FC236}">
              <a16:creationId xmlns:a16="http://schemas.microsoft.com/office/drawing/2014/main" id="{FC7CC9A1-C53E-5D69-489A-0A0AABBFDC21}"/>
            </a:ext>
            <a:ext uri="{147F2762-F138-4A5C-976F-8EAC2B608ADB}">
              <a16:predDERef xmlns:a16="http://schemas.microsoft.com/office/drawing/2014/main" pred="{795ED635-D6C9-2E73-F3B5-AC46199AD0EF}"/>
            </a:ext>
          </a:extLst>
        </xdr:cNvPr>
        <xdr:cNvPicPr>
          <a:picLocks noChangeAspect="1"/>
        </xdr:cNvPicPr>
      </xdr:nvPicPr>
      <xdr:blipFill>
        <a:blip xmlns:r="http://schemas.openxmlformats.org/officeDocument/2006/relationships" r:embed="rId27"/>
        <a:stretch>
          <a:fillRect/>
        </a:stretch>
      </xdr:blipFill>
      <xdr:spPr>
        <a:xfrm>
          <a:off x="1914525" y="141446250"/>
          <a:ext cx="6781800" cy="3810000"/>
        </a:xfrm>
        <a:prstGeom prst="rect">
          <a:avLst/>
        </a:prstGeom>
      </xdr:spPr>
    </xdr:pic>
    <xdr:clientData/>
  </xdr:twoCellAnchor>
  <xdr:twoCellAnchor editAs="oneCell">
    <xdr:from>
      <xdr:col>5</xdr:col>
      <xdr:colOff>133350</xdr:colOff>
      <xdr:row>580</xdr:row>
      <xdr:rowOff>57150</xdr:rowOff>
    </xdr:from>
    <xdr:to>
      <xdr:col>35</xdr:col>
      <xdr:colOff>57150</xdr:colOff>
      <xdr:row>602</xdr:row>
      <xdr:rowOff>95250</xdr:rowOff>
    </xdr:to>
    <xdr:pic>
      <xdr:nvPicPr>
        <xdr:cNvPr id="30" name="Picture 29">
          <a:extLst>
            <a:ext uri="{FF2B5EF4-FFF2-40B4-BE49-F238E27FC236}">
              <a16:creationId xmlns:a16="http://schemas.microsoft.com/office/drawing/2014/main" id="{5EC321A7-4185-BF35-642E-7ACBCFB7E0DB}"/>
            </a:ext>
            <a:ext uri="{147F2762-F138-4A5C-976F-8EAC2B608ADB}">
              <a16:predDERef xmlns:a16="http://schemas.microsoft.com/office/drawing/2014/main" pred="{FC7CC9A1-C53E-5D69-489A-0A0AABBFDC21}"/>
            </a:ext>
          </a:extLst>
        </xdr:cNvPr>
        <xdr:cNvPicPr>
          <a:picLocks noChangeAspect="1"/>
        </xdr:cNvPicPr>
      </xdr:nvPicPr>
      <xdr:blipFill>
        <a:blip xmlns:r="http://schemas.openxmlformats.org/officeDocument/2006/relationships" r:embed="rId28"/>
        <a:stretch>
          <a:fillRect/>
        </a:stretch>
      </xdr:blipFill>
      <xdr:spPr>
        <a:xfrm>
          <a:off x="2105025" y="146037300"/>
          <a:ext cx="6781800" cy="3810000"/>
        </a:xfrm>
        <a:prstGeom prst="rect">
          <a:avLst/>
        </a:prstGeom>
      </xdr:spPr>
    </xdr:pic>
    <xdr:clientData/>
  </xdr:twoCellAnchor>
  <xdr:twoCellAnchor editAs="oneCell">
    <xdr:from>
      <xdr:col>3</xdr:col>
      <xdr:colOff>0</xdr:colOff>
      <xdr:row>607</xdr:row>
      <xdr:rowOff>0</xdr:rowOff>
    </xdr:from>
    <xdr:to>
      <xdr:col>33</xdr:col>
      <xdr:colOff>133350</xdr:colOff>
      <xdr:row>629</xdr:row>
      <xdr:rowOff>152400</xdr:rowOff>
    </xdr:to>
    <xdr:pic>
      <xdr:nvPicPr>
        <xdr:cNvPr id="31" name="Picture 30">
          <a:extLst>
            <a:ext uri="{FF2B5EF4-FFF2-40B4-BE49-F238E27FC236}">
              <a16:creationId xmlns:a16="http://schemas.microsoft.com/office/drawing/2014/main" id="{851B186E-38D4-E213-8B02-95FA3DFF68E1}"/>
            </a:ext>
            <a:ext uri="{147F2762-F138-4A5C-976F-8EAC2B608ADB}">
              <a16:predDERef xmlns:a16="http://schemas.microsoft.com/office/drawing/2014/main" pred="{5EC321A7-4185-BF35-642E-7ACBCFB7E0DB}"/>
            </a:ext>
          </a:extLst>
        </xdr:cNvPr>
        <xdr:cNvPicPr>
          <a:picLocks noChangeAspect="1"/>
        </xdr:cNvPicPr>
      </xdr:nvPicPr>
      <xdr:blipFill>
        <a:blip xmlns:r="http://schemas.openxmlformats.org/officeDocument/2006/relationships" r:embed="rId29"/>
        <a:stretch>
          <a:fillRect/>
        </a:stretch>
      </xdr:blipFill>
      <xdr:spPr>
        <a:xfrm>
          <a:off x="1514475" y="150609300"/>
          <a:ext cx="6991350" cy="3924300"/>
        </a:xfrm>
        <a:prstGeom prst="rect">
          <a:avLst/>
        </a:prstGeom>
      </xdr:spPr>
    </xdr:pic>
    <xdr:clientData/>
  </xdr:twoCellAnchor>
  <xdr:twoCellAnchor editAs="oneCell">
    <xdr:from>
      <xdr:col>5</xdr:col>
      <xdr:colOff>171450</xdr:colOff>
      <xdr:row>632</xdr:row>
      <xdr:rowOff>57150</xdr:rowOff>
    </xdr:from>
    <xdr:to>
      <xdr:col>33</xdr:col>
      <xdr:colOff>152400</xdr:colOff>
      <xdr:row>653</xdr:row>
      <xdr:rowOff>38100</xdr:rowOff>
    </xdr:to>
    <xdr:pic>
      <xdr:nvPicPr>
        <xdr:cNvPr id="32" name="Picture 31">
          <a:extLst>
            <a:ext uri="{FF2B5EF4-FFF2-40B4-BE49-F238E27FC236}">
              <a16:creationId xmlns:a16="http://schemas.microsoft.com/office/drawing/2014/main" id="{26E55AC6-BD49-46B7-3DC8-6569C2CF1DE8}"/>
            </a:ext>
            <a:ext uri="{147F2762-F138-4A5C-976F-8EAC2B608ADB}">
              <a16:predDERef xmlns:a16="http://schemas.microsoft.com/office/drawing/2014/main" pred="{851B186E-38D4-E213-8B02-95FA3DFF68E1}"/>
            </a:ext>
          </a:extLst>
        </xdr:cNvPr>
        <xdr:cNvPicPr>
          <a:picLocks noChangeAspect="1"/>
        </xdr:cNvPicPr>
      </xdr:nvPicPr>
      <xdr:blipFill>
        <a:blip xmlns:r="http://schemas.openxmlformats.org/officeDocument/2006/relationships" r:embed="rId30"/>
        <a:stretch>
          <a:fillRect/>
        </a:stretch>
      </xdr:blipFill>
      <xdr:spPr>
        <a:xfrm>
          <a:off x="2143125" y="154952700"/>
          <a:ext cx="6381750" cy="3581400"/>
        </a:xfrm>
        <a:prstGeom prst="rect">
          <a:avLst/>
        </a:prstGeom>
      </xdr:spPr>
    </xdr:pic>
    <xdr:clientData/>
  </xdr:twoCellAnchor>
  <xdr:twoCellAnchor editAs="oneCell">
    <xdr:from>
      <xdr:col>4</xdr:col>
      <xdr:colOff>19050</xdr:colOff>
      <xdr:row>658</xdr:row>
      <xdr:rowOff>38100</xdr:rowOff>
    </xdr:from>
    <xdr:to>
      <xdr:col>34</xdr:col>
      <xdr:colOff>190500</xdr:colOff>
      <xdr:row>681</xdr:row>
      <xdr:rowOff>47625</xdr:rowOff>
    </xdr:to>
    <xdr:pic>
      <xdr:nvPicPr>
        <xdr:cNvPr id="33" name="Picture 32">
          <a:extLst>
            <a:ext uri="{FF2B5EF4-FFF2-40B4-BE49-F238E27FC236}">
              <a16:creationId xmlns:a16="http://schemas.microsoft.com/office/drawing/2014/main" id="{438EC701-C222-35D8-D838-D5134306C04E}"/>
            </a:ext>
            <a:ext uri="{147F2762-F138-4A5C-976F-8EAC2B608ADB}">
              <a16:predDERef xmlns:a16="http://schemas.microsoft.com/office/drawing/2014/main" pred="{26E55AC6-BD49-46B7-3DC8-6569C2CF1DE8}"/>
            </a:ext>
          </a:extLst>
        </xdr:cNvPr>
        <xdr:cNvPicPr>
          <a:picLocks noChangeAspect="1"/>
        </xdr:cNvPicPr>
      </xdr:nvPicPr>
      <xdr:blipFill>
        <a:blip xmlns:r="http://schemas.openxmlformats.org/officeDocument/2006/relationships" r:embed="rId31"/>
        <a:stretch>
          <a:fillRect/>
        </a:stretch>
      </xdr:blipFill>
      <xdr:spPr>
        <a:xfrm>
          <a:off x="1762125" y="159391350"/>
          <a:ext cx="7029450" cy="3952875"/>
        </a:xfrm>
        <a:prstGeom prst="rect">
          <a:avLst/>
        </a:prstGeom>
      </xdr:spPr>
    </xdr:pic>
    <xdr:clientData/>
  </xdr:twoCellAnchor>
  <xdr:twoCellAnchor editAs="oneCell">
    <xdr:from>
      <xdr:col>4</xdr:col>
      <xdr:colOff>152400</xdr:colOff>
      <xdr:row>683</xdr:row>
      <xdr:rowOff>152400</xdr:rowOff>
    </xdr:from>
    <xdr:to>
      <xdr:col>33</xdr:col>
      <xdr:colOff>171450</xdr:colOff>
      <xdr:row>705</xdr:row>
      <xdr:rowOff>114300</xdr:rowOff>
    </xdr:to>
    <xdr:pic>
      <xdr:nvPicPr>
        <xdr:cNvPr id="34" name="Picture 33">
          <a:extLst>
            <a:ext uri="{FF2B5EF4-FFF2-40B4-BE49-F238E27FC236}">
              <a16:creationId xmlns:a16="http://schemas.microsoft.com/office/drawing/2014/main" id="{45778020-30D8-42C3-3B75-C176D8B6C23B}"/>
            </a:ext>
            <a:ext uri="{147F2762-F138-4A5C-976F-8EAC2B608ADB}">
              <a16:predDERef xmlns:a16="http://schemas.microsoft.com/office/drawing/2014/main" pred="{438EC701-C222-35D8-D838-D5134306C04E}"/>
            </a:ext>
          </a:extLst>
        </xdr:cNvPr>
        <xdr:cNvPicPr>
          <a:picLocks noChangeAspect="1"/>
        </xdr:cNvPicPr>
      </xdr:nvPicPr>
      <xdr:blipFill>
        <a:blip xmlns:r="http://schemas.openxmlformats.org/officeDocument/2006/relationships" r:embed="rId32"/>
        <a:stretch>
          <a:fillRect/>
        </a:stretch>
      </xdr:blipFill>
      <xdr:spPr>
        <a:xfrm>
          <a:off x="1895475" y="163791900"/>
          <a:ext cx="6648450" cy="3733800"/>
        </a:xfrm>
        <a:prstGeom prst="rect">
          <a:avLst/>
        </a:prstGeom>
      </xdr:spPr>
    </xdr:pic>
    <xdr:clientData/>
  </xdr:twoCellAnchor>
  <xdr:twoCellAnchor editAs="oneCell">
    <xdr:from>
      <xdr:col>5</xdr:col>
      <xdr:colOff>95250</xdr:colOff>
      <xdr:row>709</xdr:row>
      <xdr:rowOff>152400</xdr:rowOff>
    </xdr:from>
    <xdr:to>
      <xdr:col>36</xdr:col>
      <xdr:colOff>133350</xdr:colOff>
      <xdr:row>733</xdr:row>
      <xdr:rowOff>38100</xdr:rowOff>
    </xdr:to>
    <xdr:pic>
      <xdr:nvPicPr>
        <xdr:cNvPr id="35" name="Picture 34">
          <a:extLst>
            <a:ext uri="{FF2B5EF4-FFF2-40B4-BE49-F238E27FC236}">
              <a16:creationId xmlns:a16="http://schemas.microsoft.com/office/drawing/2014/main" id="{6E8540AA-52A9-0CEE-71BA-677BCD360CF0}"/>
            </a:ext>
            <a:ext uri="{147F2762-F138-4A5C-976F-8EAC2B608ADB}">
              <a16:predDERef xmlns:a16="http://schemas.microsoft.com/office/drawing/2014/main" pred="{45778020-30D8-42C3-3B75-C176D8B6C23B}"/>
            </a:ext>
          </a:extLst>
        </xdr:cNvPr>
        <xdr:cNvPicPr>
          <a:picLocks noChangeAspect="1"/>
        </xdr:cNvPicPr>
      </xdr:nvPicPr>
      <xdr:blipFill>
        <a:blip xmlns:r="http://schemas.openxmlformats.org/officeDocument/2006/relationships" r:embed="rId33"/>
        <a:stretch>
          <a:fillRect/>
        </a:stretch>
      </xdr:blipFill>
      <xdr:spPr>
        <a:xfrm>
          <a:off x="2066925" y="168249600"/>
          <a:ext cx="7124700" cy="4000500"/>
        </a:xfrm>
        <a:prstGeom prst="rect">
          <a:avLst/>
        </a:prstGeom>
      </xdr:spPr>
    </xdr:pic>
    <xdr:clientData/>
  </xdr:twoCellAnchor>
  <xdr:twoCellAnchor editAs="oneCell">
    <xdr:from>
      <xdr:col>4</xdr:col>
      <xdr:colOff>0</xdr:colOff>
      <xdr:row>736</xdr:row>
      <xdr:rowOff>0</xdr:rowOff>
    </xdr:from>
    <xdr:to>
      <xdr:col>34</xdr:col>
      <xdr:colOff>171450</xdr:colOff>
      <xdr:row>759</xdr:row>
      <xdr:rowOff>9525</xdr:rowOff>
    </xdr:to>
    <xdr:pic>
      <xdr:nvPicPr>
        <xdr:cNvPr id="36" name="Picture 35">
          <a:extLst>
            <a:ext uri="{FF2B5EF4-FFF2-40B4-BE49-F238E27FC236}">
              <a16:creationId xmlns:a16="http://schemas.microsoft.com/office/drawing/2014/main" id="{F52709A9-CA59-8BE1-49A8-309D90193612}"/>
            </a:ext>
            <a:ext uri="{147F2762-F138-4A5C-976F-8EAC2B608ADB}">
              <a16:predDERef xmlns:a16="http://schemas.microsoft.com/office/drawing/2014/main" pred="{6E8540AA-52A9-0CEE-71BA-677BCD360CF0}"/>
            </a:ext>
          </a:extLst>
        </xdr:cNvPr>
        <xdr:cNvPicPr>
          <a:picLocks noChangeAspect="1"/>
        </xdr:cNvPicPr>
      </xdr:nvPicPr>
      <xdr:blipFill>
        <a:blip xmlns:r="http://schemas.openxmlformats.org/officeDocument/2006/relationships" r:embed="rId34"/>
        <a:stretch>
          <a:fillRect/>
        </a:stretch>
      </xdr:blipFill>
      <xdr:spPr>
        <a:xfrm>
          <a:off x="1743075" y="172726350"/>
          <a:ext cx="7029450" cy="3952875"/>
        </a:xfrm>
        <a:prstGeom prst="rect">
          <a:avLst/>
        </a:prstGeom>
      </xdr:spPr>
    </xdr:pic>
    <xdr:clientData/>
  </xdr:twoCellAnchor>
  <xdr:twoCellAnchor editAs="oneCell">
    <xdr:from>
      <xdr:col>1</xdr:col>
      <xdr:colOff>29883</xdr:colOff>
      <xdr:row>761</xdr:row>
      <xdr:rowOff>67235</xdr:rowOff>
    </xdr:from>
    <xdr:to>
      <xdr:col>31</xdr:col>
      <xdr:colOff>172404</xdr:colOff>
      <xdr:row>784</xdr:row>
      <xdr:rowOff>57757</xdr:rowOff>
    </xdr:to>
    <xdr:pic>
      <xdr:nvPicPr>
        <xdr:cNvPr id="37" name="Picture 36">
          <a:extLst>
            <a:ext uri="{FF2B5EF4-FFF2-40B4-BE49-F238E27FC236}">
              <a16:creationId xmlns:a16="http://schemas.microsoft.com/office/drawing/2014/main" id="{6C4DBE5B-8517-42CC-8F46-6A7C54E647A1}"/>
            </a:ext>
          </a:extLst>
        </xdr:cNvPr>
        <xdr:cNvPicPr>
          <a:picLocks noChangeAspect="1"/>
        </xdr:cNvPicPr>
      </xdr:nvPicPr>
      <xdr:blipFill>
        <a:blip xmlns:r="http://schemas.openxmlformats.org/officeDocument/2006/relationships" r:embed="rId35"/>
        <a:stretch>
          <a:fillRect/>
        </a:stretch>
      </xdr:blipFill>
      <xdr:spPr>
        <a:xfrm>
          <a:off x="1135530" y="182954706"/>
          <a:ext cx="7314286" cy="4114286"/>
        </a:xfrm>
        <a:prstGeom prst="rect">
          <a:avLst/>
        </a:prstGeom>
      </xdr:spPr>
    </xdr:pic>
    <xdr:clientData/>
  </xdr:twoCellAnchor>
  <xdr:twoCellAnchor editAs="oneCell">
    <xdr:from>
      <xdr:col>1</xdr:col>
      <xdr:colOff>22412</xdr:colOff>
      <xdr:row>785</xdr:row>
      <xdr:rowOff>29882</xdr:rowOff>
    </xdr:from>
    <xdr:to>
      <xdr:col>31</xdr:col>
      <xdr:colOff>164933</xdr:colOff>
      <xdr:row>808</xdr:row>
      <xdr:rowOff>20403</xdr:rowOff>
    </xdr:to>
    <xdr:pic>
      <xdr:nvPicPr>
        <xdr:cNvPr id="38" name="Picture 37">
          <a:extLst>
            <a:ext uri="{FF2B5EF4-FFF2-40B4-BE49-F238E27FC236}">
              <a16:creationId xmlns:a16="http://schemas.microsoft.com/office/drawing/2014/main" id="{454FD74D-1361-FA57-FE07-DD069B71F3E0}"/>
            </a:ext>
          </a:extLst>
        </xdr:cNvPr>
        <xdr:cNvPicPr>
          <a:picLocks noChangeAspect="1"/>
        </xdr:cNvPicPr>
      </xdr:nvPicPr>
      <xdr:blipFill>
        <a:blip xmlns:r="http://schemas.openxmlformats.org/officeDocument/2006/relationships" r:embed="rId36"/>
        <a:stretch>
          <a:fillRect/>
        </a:stretch>
      </xdr:blipFill>
      <xdr:spPr>
        <a:xfrm>
          <a:off x="1128059" y="187220411"/>
          <a:ext cx="7314286" cy="4114286"/>
        </a:xfrm>
        <a:prstGeom prst="rect">
          <a:avLst/>
        </a:prstGeom>
      </xdr:spPr>
    </xdr:pic>
    <xdr:clientData/>
  </xdr:twoCellAnchor>
  <xdr:twoCellAnchor editAs="oneCell">
    <xdr:from>
      <xdr:col>1</xdr:col>
      <xdr:colOff>76200</xdr:colOff>
      <xdr:row>809</xdr:row>
      <xdr:rowOff>104775</xdr:rowOff>
    </xdr:from>
    <xdr:to>
      <xdr:col>28</xdr:col>
      <xdr:colOff>95250</xdr:colOff>
      <xdr:row>829</xdr:row>
      <xdr:rowOff>152400</xdr:rowOff>
    </xdr:to>
    <xdr:pic>
      <xdr:nvPicPr>
        <xdr:cNvPr id="39" name="Picture 38">
          <a:extLst>
            <a:ext uri="{FF2B5EF4-FFF2-40B4-BE49-F238E27FC236}">
              <a16:creationId xmlns:a16="http://schemas.microsoft.com/office/drawing/2014/main" id="{C0B93259-C011-05FD-3045-67E8A1FC8C05}"/>
            </a:ext>
            <a:ext uri="{147F2762-F138-4A5C-976F-8EAC2B608ADB}">
              <a16:predDERef xmlns:a16="http://schemas.microsoft.com/office/drawing/2014/main" pred="{454FD74D-1361-FA57-FE07-DD069B71F3E0}"/>
            </a:ext>
          </a:extLst>
        </xdr:cNvPr>
        <xdr:cNvPicPr>
          <a:picLocks noChangeAspect="1"/>
        </xdr:cNvPicPr>
      </xdr:nvPicPr>
      <xdr:blipFill>
        <a:blip xmlns:r="http://schemas.openxmlformats.org/officeDocument/2006/relationships" r:embed="rId37"/>
        <a:stretch>
          <a:fillRect/>
        </a:stretch>
      </xdr:blipFill>
      <xdr:spPr>
        <a:xfrm>
          <a:off x="1133475" y="185346975"/>
          <a:ext cx="6191250" cy="3476625"/>
        </a:xfrm>
        <a:prstGeom prst="rect">
          <a:avLst/>
        </a:prstGeom>
      </xdr:spPr>
    </xdr:pic>
    <xdr:clientData/>
  </xdr:twoCellAnchor>
  <xdr:twoCellAnchor editAs="oneCell">
    <xdr:from>
      <xdr:col>1</xdr:col>
      <xdr:colOff>114300</xdr:colOff>
      <xdr:row>832</xdr:row>
      <xdr:rowOff>9525</xdr:rowOff>
    </xdr:from>
    <xdr:to>
      <xdr:col>28</xdr:col>
      <xdr:colOff>114300</xdr:colOff>
      <xdr:row>852</xdr:row>
      <xdr:rowOff>47625</xdr:rowOff>
    </xdr:to>
    <xdr:pic>
      <xdr:nvPicPr>
        <xdr:cNvPr id="40" name="Picture 39">
          <a:extLst>
            <a:ext uri="{FF2B5EF4-FFF2-40B4-BE49-F238E27FC236}">
              <a16:creationId xmlns:a16="http://schemas.microsoft.com/office/drawing/2014/main" id="{578E8E62-66A5-5430-0F83-E4A0DD978865}"/>
            </a:ext>
            <a:ext uri="{147F2762-F138-4A5C-976F-8EAC2B608ADB}">
              <a16:predDERef xmlns:a16="http://schemas.microsoft.com/office/drawing/2014/main" pred="{C0B93259-C011-05FD-3045-67E8A1FC8C05}"/>
            </a:ext>
          </a:extLst>
        </xdr:cNvPr>
        <xdr:cNvPicPr>
          <a:picLocks noChangeAspect="1"/>
        </xdr:cNvPicPr>
      </xdr:nvPicPr>
      <xdr:blipFill>
        <a:blip xmlns:r="http://schemas.openxmlformats.org/officeDocument/2006/relationships" r:embed="rId38"/>
        <a:stretch>
          <a:fillRect/>
        </a:stretch>
      </xdr:blipFill>
      <xdr:spPr>
        <a:xfrm>
          <a:off x="1171575" y="189195075"/>
          <a:ext cx="6172200" cy="3467100"/>
        </a:xfrm>
        <a:prstGeom prst="rect">
          <a:avLst/>
        </a:prstGeom>
      </xdr:spPr>
    </xdr:pic>
    <xdr:clientData/>
  </xdr:twoCellAnchor>
  <xdr:twoCellAnchor editAs="oneCell">
    <xdr:from>
      <xdr:col>1</xdr:col>
      <xdr:colOff>142875</xdr:colOff>
      <xdr:row>855</xdr:row>
      <xdr:rowOff>38100</xdr:rowOff>
    </xdr:from>
    <xdr:to>
      <xdr:col>28</xdr:col>
      <xdr:colOff>9525</xdr:colOff>
      <xdr:row>875</xdr:row>
      <xdr:rowOff>0</xdr:rowOff>
    </xdr:to>
    <xdr:pic>
      <xdr:nvPicPr>
        <xdr:cNvPr id="41" name="Picture 40">
          <a:extLst>
            <a:ext uri="{FF2B5EF4-FFF2-40B4-BE49-F238E27FC236}">
              <a16:creationId xmlns:a16="http://schemas.microsoft.com/office/drawing/2014/main" id="{7B4A9750-F4D0-3650-A78D-00C559588DA0}"/>
            </a:ext>
            <a:ext uri="{147F2762-F138-4A5C-976F-8EAC2B608ADB}">
              <a16:predDERef xmlns:a16="http://schemas.microsoft.com/office/drawing/2014/main" pred="{578E8E62-66A5-5430-0F83-E4A0DD978865}"/>
            </a:ext>
          </a:extLst>
        </xdr:cNvPr>
        <xdr:cNvPicPr>
          <a:picLocks noChangeAspect="1"/>
        </xdr:cNvPicPr>
      </xdr:nvPicPr>
      <xdr:blipFill>
        <a:blip xmlns:r="http://schemas.openxmlformats.org/officeDocument/2006/relationships" r:embed="rId39"/>
        <a:stretch>
          <a:fillRect/>
        </a:stretch>
      </xdr:blipFill>
      <xdr:spPr>
        <a:xfrm>
          <a:off x="1200150" y="193167000"/>
          <a:ext cx="6038850" cy="3390900"/>
        </a:xfrm>
        <a:prstGeom prst="rect">
          <a:avLst/>
        </a:prstGeom>
      </xdr:spPr>
    </xdr:pic>
    <xdr:clientData/>
  </xdr:twoCellAnchor>
  <xdr:twoCellAnchor editAs="oneCell">
    <xdr:from>
      <xdr:col>1</xdr:col>
      <xdr:colOff>76200</xdr:colOff>
      <xdr:row>877</xdr:row>
      <xdr:rowOff>142875</xdr:rowOff>
    </xdr:from>
    <xdr:to>
      <xdr:col>29</xdr:col>
      <xdr:colOff>9525</xdr:colOff>
      <xdr:row>898</xdr:row>
      <xdr:rowOff>104775</xdr:rowOff>
    </xdr:to>
    <xdr:pic>
      <xdr:nvPicPr>
        <xdr:cNvPr id="42" name="Picture 41">
          <a:extLst>
            <a:ext uri="{FF2B5EF4-FFF2-40B4-BE49-F238E27FC236}">
              <a16:creationId xmlns:a16="http://schemas.microsoft.com/office/drawing/2014/main" id="{4F080A9F-F260-81B5-9B31-6F0DEB8B9372}"/>
            </a:ext>
            <a:ext uri="{147F2762-F138-4A5C-976F-8EAC2B608ADB}">
              <a16:predDERef xmlns:a16="http://schemas.microsoft.com/office/drawing/2014/main" pred="{7B4A9750-F4D0-3650-A78D-00C559588DA0}"/>
            </a:ext>
          </a:extLst>
        </xdr:cNvPr>
        <xdr:cNvPicPr>
          <a:picLocks noChangeAspect="1"/>
        </xdr:cNvPicPr>
      </xdr:nvPicPr>
      <xdr:blipFill>
        <a:blip xmlns:r="http://schemas.openxmlformats.org/officeDocument/2006/relationships" r:embed="rId40"/>
        <a:stretch>
          <a:fillRect/>
        </a:stretch>
      </xdr:blipFill>
      <xdr:spPr>
        <a:xfrm>
          <a:off x="1133475" y="197043675"/>
          <a:ext cx="6334125" cy="3562350"/>
        </a:xfrm>
        <a:prstGeom prst="rect">
          <a:avLst/>
        </a:prstGeom>
      </xdr:spPr>
    </xdr:pic>
    <xdr:clientData/>
  </xdr:twoCellAnchor>
  <xdr:twoCellAnchor editAs="oneCell">
    <xdr:from>
      <xdr:col>1</xdr:col>
      <xdr:colOff>0</xdr:colOff>
      <xdr:row>901</xdr:row>
      <xdr:rowOff>0</xdr:rowOff>
    </xdr:from>
    <xdr:to>
      <xdr:col>28</xdr:col>
      <xdr:colOff>133350</xdr:colOff>
      <xdr:row>921</xdr:row>
      <xdr:rowOff>114300</xdr:rowOff>
    </xdr:to>
    <xdr:pic>
      <xdr:nvPicPr>
        <xdr:cNvPr id="43" name="Picture 42">
          <a:extLst>
            <a:ext uri="{FF2B5EF4-FFF2-40B4-BE49-F238E27FC236}">
              <a16:creationId xmlns:a16="http://schemas.microsoft.com/office/drawing/2014/main" id="{E4D86F8D-4931-922B-336B-083E27E8B1C4}"/>
            </a:ext>
            <a:ext uri="{147F2762-F138-4A5C-976F-8EAC2B608ADB}">
              <a16:predDERef xmlns:a16="http://schemas.microsoft.com/office/drawing/2014/main" pred="{4F080A9F-F260-81B5-9B31-6F0DEB8B9372}"/>
            </a:ext>
          </a:extLst>
        </xdr:cNvPr>
        <xdr:cNvPicPr>
          <a:picLocks noChangeAspect="1"/>
        </xdr:cNvPicPr>
      </xdr:nvPicPr>
      <xdr:blipFill>
        <a:blip xmlns:r="http://schemas.openxmlformats.org/officeDocument/2006/relationships" r:embed="rId41"/>
        <a:stretch>
          <a:fillRect/>
        </a:stretch>
      </xdr:blipFill>
      <xdr:spPr>
        <a:xfrm>
          <a:off x="1057275" y="201015600"/>
          <a:ext cx="6305550" cy="3543300"/>
        </a:xfrm>
        <a:prstGeom prst="rect">
          <a:avLst/>
        </a:prstGeom>
      </xdr:spPr>
    </xdr:pic>
    <xdr:clientData/>
  </xdr:twoCellAnchor>
  <xdr:twoCellAnchor editAs="oneCell">
    <xdr:from>
      <xdr:col>1</xdr:col>
      <xdr:colOff>0</xdr:colOff>
      <xdr:row>924</xdr:row>
      <xdr:rowOff>0</xdr:rowOff>
    </xdr:from>
    <xdr:to>
      <xdr:col>28</xdr:col>
      <xdr:colOff>142875</xdr:colOff>
      <xdr:row>944</xdr:row>
      <xdr:rowOff>114300</xdr:rowOff>
    </xdr:to>
    <xdr:pic>
      <xdr:nvPicPr>
        <xdr:cNvPr id="44" name="Picture 43">
          <a:extLst>
            <a:ext uri="{FF2B5EF4-FFF2-40B4-BE49-F238E27FC236}">
              <a16:creationId xmlns:a16="http://schemas.microsoft.com/office/drawing/2014/main" id="{A5DBAF33-D320-1A9D-AE17-DF8C0B60F59D}"/>
            </a:ext>
            <a:ext uri="{147F2762-F138-4A5C-976F-8EAC2B608ADB}">
              <a16:predDERef xmlns:a16="http://schemas.microsoft.com/office/drawing/2014/main" pred="{E4D86F8D-4931-922B-336B-083E27E8B1C4}"/>
            </a:ext>
          </a:extLst>
        </xdr:cNvPr>
        <xdr:cNvPicPr>
          <a:picLocks noChangeAspect="1"/>
        </xdr:cNvPicPr>
      </xdr:nvPicPr>
      <xdr:blipFill>
        <a:blip xmlns:r="http://schemas.openxmlformats.org/officeDocument/2006/relationships" r:embed="rId42"/>
        <a:stretch>
          <a:fillRect/>
        </a:stretch>
      </xdr:blipFill>
      <xdr:spPr>
        <a:xfrm>
          <a:off x="1057275" y="204958950"/>
          <a:ext cx="6315075" cy="3543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1796875" bestFit="1" customWidth="1"/>
    <col min="6" max="6" width="6.54296875" bestFit="1" customWidth="1"/>
  </cols>
  <sheetData>
    <row r="1" spans="1:12">
      <c r="A1" s="79" t="s">
        <v>0</v>
      </c>
      <c r="B1" s="1" t="s">
        <v>1</v>
      </c>
      <c r="C1" s="79" t="s">
        <v>2</v>
      </c>
      <c r="D1" s="1" t="s">
        <v>3</v>
      </c>
      <c r="E1" s="81" t="s">
        <v>4</v>
      </c>
      <c r="F1" s="83" t="s">
        <v>5</v>
      </c>
      <c r="G1" s="84"/>
      <c r="H1" s="78"/>
      <c r="I1" s="78"/>
      <c r="J1" s="78"/>
      <c r="K1" s="78"/>
      <c r="L1" s="78"/>
    </row>
    <row r="2" spans="1:12">
      <c r="A2" s="80"/>
      <c r="B2" s="2" t="s">
        <v>6</v>
      </c>
      <c r="C2" s="80"/>
      <c r="D2" s="2" t="s">
        <v>7</v>
      </c>
      <c r="E2" s="82"/>
      <c r="F2" s="82"/>
      <c r="G2" s="84"/>
      <c r="H2" s="78"/>
      <c r="I2" s="78"/>
      <c r="J2" s="78"/>
      <c r="K2" s="78"/>
      <c r="L2" s="78"/>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O74"/>
  <sheetViews>
    <sheetView tabSelected="1" zoomScale="70" zoomScaleNormal="70" workbookViewId="0">
      <selection activeCell="E22" sqref="E22"/>
    </sheetView>
  </sheetViews>
  <sheetFormatPr defaultRowHeight="14.5"/>
  <cols>
    <col min="1" max="1" width="43.453125" customWidth="1"/>
    <col min="2" max="3" width="19.54296875" customWidth="1"/>
    <col min="4" max="4" width="19.54296875" style="58" customWidth="1"/>
    <col min="5" max="5" width="40.7265625" style="63" customWidth="1"/>
    <col min="6" max="6" width="40.7265625" customWidth="1"/>
    <col min="7" max="13" width="19.54296875" customWidth="1"/>
  </cols>
  <sheetData>
    <row r="1" spans="1:11" ht="29.15" customHeight="1">
      <c r="A1" s="60" t="s">
        <v>89</v>
      </c>
      <c r="B1" s="90" t="s">
        <v>90</v>
      </c>
      <c r="C1" s="91"/>
      <c r="D1" s="91"/>
      <c r="E1" s="91"/>
      <c r="F1" s="91"/>
      <c r="G1" s="91"/>
      <c r="H1" s="91"/>
      <c r="I1" s="92"/>
      <c r="J1" s="38"/>
      <c r="K1" s="38"/>
    </row>
    <row r="2" spans="1:11" ht="32.15" customHeight="1">
      <c r="A2" s="60" t="s">
        <v>91</v>
      </c>
      <c r="B2" s="90" t="s">
        <v>92</v>
      </c>
      <c r="C2" s="92"/>
      <c r="D2" s="55" t="s">
        <v>93</v>
      </c>
      <c r="E2" s="64" t="s">
        <v>94</v>
      </c>
      <c r="F2" s="55" t="s">
        <v>95</v>
      </c>
      <c r="G2" s="53"/>
      <c r="H2" s="59" t="s">
        <v>96</v>
      </c>
      <c r="I2" s="54" t="s">
        <v>97</v>
      </c>
      <c r="J2" s="38"/>
      <c r="K2" s="38"/>
    </row>
    <row r="3" spans="1:11">
      <c r="A3" s="38"/>
      <c r="B3" s="38"/>
      <c r="C3" s="44">
        <f>MAX($C$6:$C$41)</f>
        <v>45169</v>
      </c>
      <c r="D3" s="56">
        <f>COUNTA($D$5:$D$95)</f>
        <v>47</v>
      </c>
      <c r="E3" s="38"/>
      <c r="F3" s="38"/>
      <c r="G3" s="38">
        <f>COUNTIF($G$5:$G$100,"OK")</f>
        <v>47</v>
      </c>
      <c r="H3" s="38">
        <f>COUNTIF($G$6:$G$41,"FAIL")</f>
        <v>0</v>
      </c>
      <c r="I3" s="38"/>
      <c r="J3" s="38"/>
      <c r="K3" s="38"/>
    </row>
    <row r="4" spans="1:11" s="58" customFormat="1">
      <c r="A4" s="57" t="s">
        <v>98</v>
      </c>
      <c r="B4" s="57" t="s">
        <v>99</v>
      </c>
      <c r="C4" s="57" t="s">
        <v>100</v>
      </c>
      <c r="D4" s="57" t="s">
        <v>101</v>
      </c>
      <c r="E4" s="43" t="s">
        <v>102</v>
      </c>
      <c r="F4" s="57" t="s">
        <v>103</v>
      </c>
      <c r="G4" s="57" t="s">
        <v>104</v>
      </c>
      <c r="H4" s="57" t="s">
        <v>105</v>
      </c>
      <c r="I4" s="57" t="s">
        <v>106</v>
      </c>
      <c r="J4" s="56"/>
      <c r="K4" s="56"/>
    </row>
    <row r="5" spans="1:11" ht="29">
      <c r="A5" s="46"/>
      <c r="B5" s="66">
        <v>45169</v>
      </c>
      <c r="C5" s="66">
        <v>45169</v>
      </c>
      <c r="D5" s="53">
        <v>1</v>
      </c>
      <c r="E5" s="39" t="s">
        <v>107</v>
      </c>
      <c r="F5" s="41" t="s">
        <v>108</v>
      </c>
      <c r="G5" s="46" t="s">
        <v>109</v>
      </c>
      <c r="H5" s="46"/>
      <c r="I5" s="47"/>
      <c r="J5" s="38"/>
      <c r="K5" s="38"/>
    </row>
    <row r="6" spans="1:11" ht="43.5">
      <c r="A6" s="41"/>
      <c r="B6" s="44">
        <v>45169</v>
      </c>
      <c r="C6" s="44">
        <v>45169</v>
      </c>
      <c r="D6" s="53">
        <v>2</v>
      </c>
      <c r="E6" s="41" t="s">
        <v>110</v>
      </c>
      <c r="F6" s="41" t="s">
        <v>111</v>
      </c>
      <c r="G6" s="41" t="s">
        <v>112</v>
      </c>
      <c r="H6" s="44"/>
      <c r="I6" s="41"/>
      <c r="J6" s="38"/>
      <c r="K6" s="38"/>
    </row>
    <row r="7" spans="1:11" ht="217.5">
      <c r="A7" s="41" t="s">
        <v>113</v>
      </c>
      <c r="B7" s="44">
        <v>45169</v>
      </c>
      <c r="C7" s="44">
        <v>45169</v>
      </c>
      <c r="D7" s="53">
        <v>3</v>
      </c>
      <c r="E7" s="41" t="s">
        <v>114</v>
      </c>
      <c r="F7" s="41" t="s">
        <v>108</v>
      </c>
      <c r="G7" s="41" t="s">
        <v>112</v>
      </c>
      <c r="H7" s="44"/>
      <c r="I7" s="41"/>
      <c r="J7" s="38"/>
      <c r="K7" s="38"/>
    </row>
    <row r="8" spans="1:11" ht="319">
      <c r="A8" s="41" t="s">
        <v>115</v>
      </c>
      <c r="B8" s="44">
        <v>45169</v>
      </c>
      <c r="C8" s="44">
        <v>45169</v>
      </c>
      <c r="D8" s="53">
        <v>4</v>
      </c>
      <c r="E8" s="41" t="s">
        <v>116</v>
      </c>
      <c r="F8" s="41" t="s">
        <v>108</v>
      </c>
      <c r="G8" s="41" t="s">
        <v>112</v>
      </c>
      <c r="H8" s="44"/>
      <c r="I8" s="41"/>
      <c r="J8" s="38"/>
      <c r="K8" s="38"/>
    </row>
    <row r="9" spans="1:11" ht="203">
      <c r="A9" s="41" t="s">
        <v>117</v>
      </c>
      <c r="B9" s="44">
        <v>45169</v>
      </c>
      <c r="C9" s="44">
        <v>45169</v>
      </c>
      <c r="D9" s="53">
        <v>5</v>
      </c>
      <c r="E9" s="41" t="s">
        <v>118</v>
      </c>
      <c r="F9" s="41"/>
      <c r="G9" s="41" t="s">
        <v>112</v>
      </c>
      <c r="H9" s="44"/>
      <c r="I9" s="41"/>
      <c r="J9" s="38"/>
      <c r="K9" s="38"/>
    </row>
    <row r="10" spans="1:11" ht="29">
      <c r="A10" s="41" t="s">
        <v>119</v>
      </c>
      <c r="B10" s="44">
        <v>45169</v>
      </c>
      <c r="C10" s="44">
        <v>45169</v>
      </c>
      <c r="D10" s="53">
        <v>6</v>
      </c>
      <c r="E10" s="41" t="s">
        <v>120</v>
      </c>
      <c r="F10" s="41" t="s">
        <v>108</v>
      </c>
      <c r="G10" s="41" t="s">
        <v>112</v>
      </c>
      <c r="H10" s="44"/>
      <c r="I10" s="41"/>
      <c r="J10" s="38"/>
      <c r="K10" s="38"/>
    </row>
    <row r="11" spans="1:11" ht="29">
      <c r="A11" s="41"/>
      <c r="B11" s="44">
        <v>45169</v>
      </c>
      <c r="C11" s="44">
        <v>45169</v>
      </c>
      <c r="D11" s="53">
        <v>7</v>
      </c>
      <c r="E11" s="41" t="s">
        <v>121</v>
      </c>
      <c r="F11" s="41" t="s">
        <v>122</v>
      </c>
      <c r="G11" s="41" t="s">
        <v>112</v>
      </c>
      <c r="H11" s="44"/>
      <c r="I11" s="41"/>
      <c r="J11" s="38"/>
      <c r="K11" s="38"/>
    </row>
    <row r="12" spans="1:11" ht="43.5">
      <c r="A12" s="41"/>
      <c r="B12" s="44">
        <v>45169</v>
      </c>
      <c r="C12" s="44">
        <v>45169</v>
      </c>
      <c r="D12" s="53">
        <v>8</v>
      </c>
      <c r="E12" s="41" t="s">
        <v>123</v>
      </c>
      <c r="F12" s="41" t="s">
        <v>124</v>
      </c>
      <c r="G12" s="41" t="s">
        <v>112</v>
      </c>
      <c r="H12" s="44"/>
      <c r="I12" s="41"/>
      <c r="J12" s="38"/>
      <c r="K12" s="38"/>
    </row>
    <row r="13" spans="1:11" ht="87">
      <c r="A13" s="41"/>
      <c r="B13" s="44">
        <v>45169</v>
      </c>
      <c r="C13" s="44">
        <v>45169</v>
      </c>
      <c r="D13" s="53">
        <v>9</v>
      </c>
      <c r="E13" s="41" t="s">
        <v>125</v>
      </c>
      <c r="F13" s="41" t="s">
        <v>126</v>
      </c>
      <c r="G13" s="41" t="s">
        <v>112</v>
      </c>
      <c r="H13" s="44"/>
      <c r="I13" s="41"/>
      <c r="J13" s="38"/>
      <c r="K13" s="38"/>
    </row>
    <row r="14" spans="1:11" ht="43.5">
      <c r="A14" s="41"/>
      <c r="B14" s="44">
        <v>45169</v>
      </c>
      <c r="C14" s="44">
        <v>45169</v>
      </c>
      <c r="D14" s="53">
        <v>10</v>
      </c>
      <c r="E14" s="41" t="s">
        <v>127</v>
      </c>
      <c r="F14" s="41" t="s">
        <v>128</v>
      </c>
      <c r="G14" s="41" t="s">
        <v>112</v>
      </c>
      <c r="H14" s="44"/>
      <c r="I14" s="41"/>
      <c r="J14" s="38"/>
      <c r="K14" s="38"/>
    </row>
    <row r="15" spans="1:11" ht="43.5">
      <c r="A15" s="45"/>
      <c r="B15" s="44">
        <v>45169</v>
      </c>
      <c r="C15" s="44">
        <v>45169</v>
      </c>
      <c r="D15" s="53">
        <v>11</v>
      </c>
      <c r="E15" s="41" t="s">
        <v>129</v>
      </c>
      <c r="F15" s="41" t="s">
        <v>130</v>
      </c>
      <c r="G15" s="41" t="s">
        <v>112</v>
      </c>
      <c r="H15" s="44"/>
      <c r="I15" s="41"/>
      <c r="J15" s="38"/>
      <c r="K15" s="38"/>
    </row>
    <row r="16" spans="1:11">
      <c r="A16" s="41"/>
      <c r="B16" s="44">
        <v>45169</v>
      </c>
      <c r="C16" s="44">
        <v>45169</v>
      </c>
      <c r="D16" s="53">
        <v>12</v>
      </c>
      <c r="E16" s="41" t="s">
        <v>131</v>
      </c>
      <c r="F16" s="41" t="s">
        <v>132</v>
      </c>
      <c r="G16" s="41" t="s">
        <v>112</v>
      </c>
      <c r="H16" s="44"/>
      <c r="I16" s="41"/>
      <c r="J16" s="38"/>
      <c r="K16" s="38"/>
    </row>
    <row r="17" spans="1:15" ht="29">
      <c r="A17" s="41"/>
      <c r="B17" s="44">
        <v>45169</v>
      </c>
      <c r="C17" s="44">
        <v>45169</v>
      </c>
      <c r="D17" s="53">
        <v>13</v>
      </c>
      <c r="E17" s="41" t="s">
        <v>133</v>
      </c>
      <c r="F17" s="41" t="s">
        <v>134</v>
      </c>
      <c r="G17" s="41" t="s">
        <v>112</v>
      </c>
      <c r="H17" s="44"/>
      <c r="I17" s="41"/>
      <c r="J17" s="38"/>
      <c r="K17" s="38"/>
    </row>
    <row r="18" spans="1:15">
      <c r="A18" s="41"/>
      <c r="B18" s="44"/>
      <c r="C18" s="44"/>
      <c r="D18" s="53">
        <v>14</v>
      </c>
      <c r="E18" s="41" t="s">
        <v>135</v>
      </c>
      <c r="F18" s="41" t="s">
        <v>136</v>
      </c>
      <c r="G18" s="41" t="s">
        <v>112</v>
      </c>
      <c r="H18" s="44"/>
      <c r="I18" s="41"/>
      <c r="J18" s="38"/>
      <c r="K18" s="38"/>
    </row>
    <row r="19" spans="1:15" ht="72.5">
      <c r="A19" s="41" t="s">
        <v>137</v>
      </c>
      <c r="B19" s="44"/>
      <c r="C19" s="44"/>
      <c r="D19" s="53">
        <v>15</v>
      </c>
      <c r="E19" s="41" t="s">
        <v>138</v>
      </c>
      <c r="F19" s="41" t="s">
        <v>139</v>
      </c>
      <c r="G19" s="41" t="s">
        <v>112</v>
      </c>
      <c r="H19" s="44"/>
      <c r="I19" s="41"/>
      <c r="J19" s="38"/>
      <c r="K19" s="38"/>
    </row>
    <row r="20" spans="1:15" ht="29">
      <c r="A20" s="41"/>
      <c r="B20" s="42"/>
      <c r="C20" s="44"/>
      <c r="D20" s="53">
        <v>16</v>
      </c>
      <c r="E20" s="41" t="s">
        <v>140</v>
      </c>
      <c r="F20" s="41" t="s">
        <v>108</v>
      </c>
      <c r="G20" s="41" t="s">
        <v>112</v>
      </c>
      <c r="H20" s="44"/>
      <c r="I20" s="41"/>
      <c r="J20" s="38"/>
      <c r="K20" s="38"/>
    </row>
    <row r="21" spans="1:15">
      <c r="A21" s="45"/>
      <c r="B21" s="42"/>
      <c r="C21" s="44"/>
      <c r="D21" s="53">
        <v>17</v>
      </c>
      <c r="E21" s="41" t="s">
        <v>141</v>
      </c>
      <c r="F21" s="41" t="s">
        <v>108</v>
      </c>
      <c r="G21" s="41" t="s">
        <v>112</v>
      </c>
      <c r="H21" s="44"/>
      <c r="I21" s="41"/>
      <c r="J21" s="38"/>
      <c r="K21" s="38"/>
    </row>
    <row r="22" spans="1:15">
      <c r="A22" s="45"/>
      <c r="B22" s="41"/>
      <c r="C22" s="44"/>
      <c r="D22" s="53">
        <v>18</v>
      </c>
      <c r="E22" s="41" t="s">
        <v>142</v>
      </c>
      <c r="F22" s="41" t="s">
        <v>108</v>
      </c>
      <c r="G22" s="41" t="s">
        <v>112</v>
      </c>
      <c r="H22" s="44"/>
      <c r="I22" s="41"/>
      <c r="J22" s="38"/>
      <c r="K22" s="38"/>
      <c r="L22" s="38"/>
      <c r="M22" s="38"/>
      <c r="N22" s="38"/>
      <c r="O22" s="38"/>
    </row>
    <row r="23" spans="1:15">
      <c r="A23" s="41"/>
      <c r="B23" s="41"/>
      <c r="C23" s="41"/>
      <c r="D23" s="53">
        <v>19</v>
      </c>
      <c r="E23" s="41" t="s">
        <v>143</v>
      </c>
      <c r="F23" s="41" t="s">
        <v>108</v>
      </c>
      <c r="G23" s="41" t="s">
        <v>112</v>
      </c>
      <c r="H23" s="41"/>
      <c r="I23" s="41"/>
      <c r="J23" s="38"/>
      <c r="K23" s="38"/>
      <c r="L23" s="38"/>
      <c r="M23" s="38"/>
      <c r="N23" s="38"/>
      <c r="O23" s="38"/>
    </row>
    <row r="24" spans="1:15" ht="174">
      <c r="A24" s="41" t="s">
        <v>144</v>
      </c>
      <c r="B24" s="41"/>
      <c r="C24" s="41"/>
      <c r="D24" s="53">
        <v>20</v>
      </c>
      <c r="E24" s="41" t="s">
        <v>145</v>
      </c>
      <c r="F24" s="41" t="s">
        <v>108</v>
      </c>
      <c r="G24" s="41" t="s">
        <v>112</v>
      </c>
      <c r="H24" s="41"/>
      <c r="I24" s="41"/>
      <c r="J24" s="38"/>
      <c r="K24" s="38"/>
      <c r="L24" s="38"/>
      <c r="M24" s="38"/>
      <c r="N24" s="38"/>
      <c r="O24" s="38"/>
    </row>
    <row r="25" spans="1:15">
      <c r="A25" s="41"/>
      <c r="B25" s="41"/>
      <c r="C25" s="41"/>
      <c r="D25" s="53">
        <v>21</v>
      </c>
      <c r="E25" s="41" t="s">
        <v>146</v>
      </c>
      <c r="F25" s="41" t="s">
        <v>108</v>
      </c>
      <c r="G25" s="41" t="s">
        <v>112</v>
      </c>
      <c r="H25" s="41"/>
      <c r="I25" s="41"/>
      <c r="J25" s="38"/>
      <c r="K25" s="38"/>
      <c r="L25" s="38"/>
      <c r="M25" s="38"/>
      <c r="N25" s="38"/>
      <c r="O25" s="38"/>
    </row>
    <row r="26" spans="1:15" ht="29">
      <c r="A26" s="41"/>
      <c r="B26" s="41"/>
      <c r="C26" s="41"/>
      <c r="D26" s="53">
        <v>22</v>
      </c>
      <c r="E26" s="41" t="s">
        <v>147</v>
      </c>
      <c r="F26" s="50" t="s">
        <v>148</v>
      </c>
      <c r="G26" s="41" t="s">
        <v>112</v>
      </c>
      <c r="H26" s="41"/>
      <c r="I26" s="41"/>
      <c r="J26" s="38"/>
      <c r="K26" s="38"/>
      <c r="L26" s="38"/>
      <c r="M26" s="38"/>
      <c r="N26" s="38"/>
      <c r="O26" s="38"/>
    </row>
    <row r="27" spans="1:15" ht="29">
      <c r="A27" s="41"/>
      <c r="B27" s="41"/>
      <c r="C27" s="41"/>
      <c r="D27" s="53">
        <v>23</v>
      </c>
      <c r="E27" s="39" t="s">
        <v>149</v>
      </c>
      <c r="F27" s="50" t="s">
        <v>150</v>
      </c>
      <c r="G27" s="41" t="s">
        <v>112</v>
      </c>
      <c r="H27" s="41"/>
      <c r="I27" s="41"/>
      <c r="J27" s="38"/>
      <c r="K27" s="38"/>
      <c r="L27" s="38"/>
      <c r="M27" s="38"/>
      <c r="N27" s="38"/>
      <c r="O27" s="38"/>
    </row>
    <row r="28" spans="1:15" ht="29">
      <c r="A28" s="41"/>
      <c r="B28" s="41"/>
      <c r="C28" s="41"/>
      <c r="D28" s="53">
        <v>24</v>
      </c>
      <c r="E28" s="40" t="s">
        <v>151</v>
      </c>
      <c r="F28" s="41" t="s">
        <v>152</v>
      </c>
      <c r="G28" s="41" t="s">
        <v>112</v>
      </c>
      <c r="H28" s="41"/>
      <c r="I28" s="41"/>
      <c r="J28" s="38"/>
      <c r="K28" s="38"/>
      <c r="L28" s="38"/>
      <c r="M28" s="38"/>
      <c r="N28" s="38"/>
      <c r="O28" s="38"/>
    </row>
    <row r="29" spans="1:15" ht="29">
      <c r="A29" s="41"/>
      <c r="B29" s="41"/>
      <c r="C29" s="41"/>
      <c r="D29" s="53">
        <v>25</v>
      </c>
      <c r="E29" s="40" t="s">
        <v>153</v>
      </c>
      <c r="F29" s="41" t="s">
        <v>154</v>
      </c>
      <c r="G29" s="41" t="s">
        <v>112</v>
      </c>
      <c r="H29" s="41"/>
      <c r="I29" s="41"/>
      <c r="J29" s="38"/>
      <c r="K29" s="38"/>
      <c r="L29" s="38"/>
      <c r="M29" s="38"/>
      <c r="N29" s="38"/>
      <c r="O29" s="38"/>
    </row>
    <row r="30" spans="1:15">
      <c r="A30" s="41"/>
      <c r="B30" s="41"/>
      <c r="C30" s="41"/>
      <c r="D30" s="53">
        <v>26</v>
      </c>
      <c r="E30" s="40" t="s">
        <v>155</v>
      </c>
      <c r="F30" s="50" t="s">
        <v>108</v>
      </c>
      <c r="G30" s="41" t="s">
        <v>112</v>
      </c>
      <c r="H30" s="41"/>
      <c r="I30" s="41"/>
      <c r="J30" s="38"/>
      <c r="K30" s="38"/>
      <c r="L30" s="38"/>
      <c r="M30" s="38"/>
      <c r="N30" s="38"/>
      <c r="O30" s="38"/>
    </row>
    <row r="31" spans="1:15">
      <c r="A31" s="41"/>
      <c r="B31" s="41"/>
      <c r="C31" s="41"/>
      <c r="D31" s="53">
        <v>27</v>
      </c>
      <c r="E31" s="40" t="s">
        <v>156</v>
      </c>
      <c r="F31" s="50" t="s">
        <v>108</v>
      </c>
      <c r="G31" s="41" t="s">
        <v>112</v>
      </c>
      <c r="H31" s="41"/>
      <c r="I31" s="41"/>
      <c r="J31" s="38"/>
      <c r="K31" s="38"/>
      <c r="L31" s="38"/>
      <c r="M31" s="38"/>
      <c r="N31" s="38"/>
      <c r="O31" s="38"/>
    </row>
    <row r="32" spans="1:15" ht="43.5">
      <c r="A32" s="41"/>
      <c r="B32" s="41"/>
      <c r="C32" s="41"/>
      <c r="D32" s="53">
        <v>28</v>
      </c>
      <c r="E32" s="40" t="s">
        <v>157</v>
      </c>
      <c r="F32" s="50" t="s">
        <v>158</v>
      </c>
      <c r="G32" s="41" t="s">
        <v>112</v>
      </c>
      <c r="H32" s="41"/>
      <c r="I32" s="41"/>
      <c r="J32" s="38"/>
      <c r="K32" s="38"/>
      <c r="L32" s="38"/>
      <c r="M32" s="38"/>
      <c r="N32" s="38"/>
      <c r="O32" s="38"/>
    </row>
    <row r="33" spans="1:15" ht="29">
      <c r="A33" s="41"/>
      <c r="B33" s="41"/>
      <c r="C33" s="41"/>
      <c r="D33" s="53">
        <v>29</v>
      </c>
      <c r="E33" s="40" t="s">
        <v>159</v>
      </c>
      <c r="F33" s="41" t="s">
        <v>160</v>
      </c>
      <c r="G33" s="41" t="s">
        <v>112</v>
      </c>
      <c r="H33" s="41"/>
      <c r="I33" s="41"/>
      <c r="J33" s="38"/>
      <c r="K33" s="38"/>
      <c r="L33" s="38"/>
      <c r="M33" s="38"/>
      <c r="N33" s="38"/>
      <c r="O33" s="38"/>
    </row>
    <row r="34" spans="1:15" ht="43.5">
      <c r="A34" s="41"/>
      <c r="B34" s="41"/>
      <c r="C34" s="41"/>
      <c r="D34" s="53">
        <v>30</v>
      </c>
      <c r="E34" s="40" t="s">
        <v>161</v>
      </c>
      <c r="F34" s="41" t="s">
        <v>162</v>
      </c>
      <c r="G34" s="41" t="s">
        <v>112</v>
      </c>
      <c r="H34" s="41"/>
      <c r="I34" s="41"/>
      <c r="J34" s="38"/>
      <c r="K34" s="38"/>
      <c r="L34" s="38"/>
      <c r="M34" s="38"/>
      <c r="N34" s="38"/>
      <c r="O34" s="38"/>
    </row>
    <row r="35" spans="1:15">
      <c r="A35" s="41"/>
      <c r="B35" s="41"/>
      <c r="C35" s="41"/>
      <c r="D35" s="53">
        <v>31</v>
      </c>
      <c r="E35" s="40" t="s">
        <v>163</v>
      </c>
      <c r="F35" s="41" t="s">
        <v>108</v>
      </c>
      <c r="G35" s="41" t="s">
        <v>112</v>
      </c>
      <c r="H35" s="41"/>
      <c r="I35" s="41"/>
      <c r="J35" s="38"/>
      <c r="K35" s="38"/>
      <c r="L35" s="38"/>
      <c r="M35" s="38"/>
      <c r="N35" s="38"/>
      <c r="O35" s="38"/>
    </row>
    <row r="36" spans="1:15">
      <c r="A36" s="41"/>
      <c r="B36" s="41"/>
      <c r="C36" s="41"/>
      <c r="D36" s="53">
        <v>32</v>
      </c>
      <c r="E36" s="40" t="s">
        <v>164</v>
      </c>
      <c r="F36" s="41" t="s">
        <v>108</v>
      </c>
      <c r="G36" s="41" t="s">
        <v>112</v>
      </c>
      <c r="H36" s="41"/>
      <c r="I36" s="41"/>
      <c r="J36" s="38"/>
      <c r="K36" s="38"/>
      <c r="L36" s="38"/>
      <c r="M36" s="38"/>
      <c r="N36" s="38"/>
      <c r="O36" s="38"/>
    </row>
    <row r="37" spans="1:15" ht="29">
      <c r="A37" s="41"/>
      <c r="B37" s="41"/>
      <c r="C37" s="41"/>
      <c r="D37" s="53">
        <v>33</v>
      </c>
      <c r="E37" s="40" t="s">
        <v>165</v>
      </c>
      <c r="F37" s="41" t="s">
        <v>166</v>
      </c>
      <c r="G37" s="41" t="s">
        <v>112</v>
      </c>
      <c r="H37" s="41"/>
      <c r="I37" s="41"/>
      <c r="J37" s="38"/>
      <c r="K37" s="38"/>
      <c r="L37" s="38"/>
      <c r="M37" s="38"/>
      <c r="N37" s="38"/>
      <c r="O37" s="38"/>
    </row>
    <row r="38" spans="1:15" ht="43.5">
      <c r="A38" s="41"/>
      <c r="B38" s="41"/>
      <c r="C38" s="41"/>
      <c r="D38" s="53">
        <v>34</v>
      </c>
      <c r="E38" s="40" t="s">
        <v>167</v>
      </c>
      <c r="F38" s="41" t="s">
        <v>168</v>
      </c>
      <c r="G38" s="41" t="s">
        <v>112</v>
      </c>
      <c r="H38" s="41"/>
      <c r="I38" s="41"/>
      <c r="J38" s="38"/>
      <c r="K38" s="38"/>
      <c r="L38" s="38"/>
      <c r="M38" s="38"/>
      <c r="N38" s="38"/>
      <c r="O38" s="38"/>
    </row>
    <row r="39" spans="1:15" ht="43.5">
      <c r="A39" s="41"/>
      <c r="B39" s="41"/>
      <c r="C39" s="41"/>
      <c r="D39" s="53">
        <v>35</v>
      </c>
      <c r="E39" s="40" t="s">
        <v>141</v>
      </c>
      <c r="F39" s="41" t="s">
        <v>169</v>
      </c>
      <c r="G39" s="41" t="s">
        <v>112</v>
      </c>
      <c r="H39" s="41"/>
      <c r="I39" s="41"/>
      <c r="J39" s="38"/>
      <c r="K39" s="38"/>
      <c r="L39" s="38"/>
      <c r="M39" s="38"/>
      <c r="N39" s="38"/>
      <c r="O39" s="38"/>
    </row>
    <row r="40" spans="1:15">
      <c r="A40" s="41"/>
      <c r="B40" s="41"/>
      <c r="C40" s="41"/>
      <c r="D40" s="53">
        <v>36</v>
      </c>
      <c r="E40" s="40" t="s">
        <v>170</v>
      </c>
      <c r="F40" s="41" t="s">
        <v>108</v>
      </c>
      <c r="G40" s="41" t="s">
        <v>112</v>
      </c>
      <c r="H40" s="41"/>
      <c r="I40" s="41"/>
      <c r="J40" s="38"/>
      <c r="K40" s="38"/>
      <c r="L40" s="38"/>
      <c r="M40" s="38"/>
      <c r="N40" s="38"/>
      <c r="O40" s="38"/>
    </row>
    <row r="41" spans="1:15">
      <c r="A41" s="41"/>
      <c r="B41" s="41"/>
      <c r="C41" s="41"/>
      <c r="D41" s="85">
        <v>37</v>
      </c>
      <c r="E41" s="87" t="s">
        <v>171</v>
      </c>
      <c r="F41" s="48" t="s">
        <v>172</v>
      </c>
      <c r="G41" s="41" t="s">
        <v>112</v>
      </c>
      <c r="H41" s="41"/>
      <c r="I41" s="41"/>
      <c r="J41" s="38"/>
      <c r="K41" s="38"/>
      <c r="L41" s="38"/>
      <c r="M41" s="38"/>
      <c r="N41" s="38"/>
      <c r="O41" s="38"/>
    </row>
    <row r="42" spans="1:15" ht="29">
      <c r="A42" s="41"/>
      <c r="B42" s="41"/>
      <c r="C42" s="41"/>
      <c r="D42" s="86"/>
      <c r="E42" s="88"/>
      <c r="F42" s="49" t="s">
        <v>173</v>
      </c>
      <c r="G42" s="41"/>
      <c r="H42" s="41"/>
      <c r="I42" s="41"/>
      <c r="J42" s="38"/>
      <c r="K42" s="38"/>
      <c r="L42" s="38"/>
      <c r="M42" s="38"/>
      <c r="N42" s="38"/>
      <c r="O42" s="38"/>
    </row>
    <row r="43" spans="1:15" ht="29">
      <c r="A43" s="41"/>
      <c r="B43" s="41"/>
      <c r="C43" s="41"/>
      <c r="D43" s="53">
        <v>38</v>
      </c>
      <c r="E43" s="40" t="s">
        <v>174</v>
      </c>
      <c r="F43" s="41" t="s">
        <v>108</v>
      </c>
      <c r="G43" s="41" t="s">
        <v>112</v>
      </c>
      <c r="H43" s="41"/>
      <c r="I43" s="41"/>
      <c r="J43" s="38"/>
      <c r="K43" s="38"/>
      <c r="L43" s="38"/>
      <c r="M43" s="38"/>
      <c r="N43" s="38"/>
      <c r="O43" s="38"/>
    </row>
    <row r="44" spans="1:15" ht="29">
      <c r="A44" s="41"/>
      <c r="B44" s="41"/>
      <c r="C44" s="41"/>
      <c r="D44" s="53">
        <v>39</v>
      </c>
      <c r="E44" s="40" t="s">
        <v>175</v>
      </c>
      <c r="F44" s="41" t="s">
        <v>108</v>
      </c>
      <c r="G44" s="41" t="s">
        <v>112</v>
      </c>
      <c r="H44" s="41"/>
      <c r="I44" s="41"/>
      <c r="J44" s="38"/>
      <c r="K44" s="38"/>
      <c r="L44" s="38"/>
      <c r="M44" s="38"/>
      <c r="N44" s="38"/>
      <c r="O44" s="38"/>
    </row>
    <row r="45" spans="1:15" ht="29">
      <c r="A45" s="41"/>
      <c r="B45" s="41"/>
      <c r="C45" s="41"/>
      <c r="D45" s="85">
        <v>40</v>
      </c>
      <c r="E45" s="87" t="s">
        <v>176</v>
      </c>
      <c r="F45" s="48" t="s">
        <v>177</v>
      </c>
      <c r="G45" s="41" t="s">
        <v>112</v>
      </c>
      <c r="H45" s="41"/>
      <c r="I45" s="41"/>
      <c r="J45" s="38"/>
      <c r="K45" s="38"/>
      <c r="L45" s="38"/>
      <c r="M45" s="38"/>
      <c r="N45" s="38"/>
      <c r="O45" s="38"/>
    </row>
    <row r="46" spans="1:15" ht="43.5">
      <c r="A46" s="41"/>
      <c r="B46" s="41"/>
      <c r="C46" s="41"/>
      <c r="D46" s="86"/>
      <c r="E46" s="89"/>
      <c r="F46" s="49" t="s">
        <v>178</v>
      </c>
      <c r="G46" s="41"/>
      <c r="H46" s="41"/>
      <c r="I46" s="41"/>
      <c r="J46" s="38"/>
      <c r="K46" s="38"/>
      <c r="L46" s="38"/>
      <c r="M46" s="38"/>
      <c r="N46" s="38"/>
      <c r="O46" s="38"/>
    </row>
    <row r="47" spans="1:15" ht="43.5">
      <c r="A47" s="41"/>
      <c r="B47" s="41"/>
      <c r="C47" s="41"/>
      <c r="D47" s="53">
        <v>41</v>
      </c>
      <c r="E47" s="61" t="s">
        <v>179</v>
      </c>
      <c r="F47" s="51" t="s">
        <v>180</v>
      </c>
      <c r="G47" s="41" t="s">
        <v>112</v>
      </c>
      <c r="H47" s="41"/>
      <c r="I47" s="41"/>
      <c r="J47" s="38"/>
      <c r="K47" s="38"/>
      <c r="L47" s="38"/>
      <c r="M47" s="38"/>
      <c r="N47" s="38"/>
      <c r="O47" s="38"/>
    </row>
    <row r="48" spans="1:15" ht="130.5">
      <c r="A48" s="41"/>
      <c r="B48" s="41"/>
      <c r="C48" s="41"/>
      <c r="D48" s="53">
        <v>42</v>
      </c>
      <c r="E48" s="40" t="s">
        <v>181</v>
      </c>
      <c r="F48" s="51" t="s">
        <v>182</v>
      </c>
      <c r="G48" s="41" t="s">
        <v>112</v>
      </c>
      <c r="H48" s="41"/>
      <c r="I48" s="41" t="s">
        <v>183</v>
      </c>
      <c r="J48" s="38"/>
      <c r="K48" s="38"/>
      <c r="L48" s="38"/>
      <c r="M48" s="38"/>
      <c r="N48" s="38"/>
      <c r="O48" s="38"/>
    </row>
    <row r="49" spans="1:15" ht="29">
      <c r="A49" s="41"/>
      <c r="B49" s="41"/>
      <c r="C49" s="41"/>
      <c r="D49" s="53">
        <v>43</v>
      </c>
      <c r="E49" s="40" t="s">
        <v>184</v>
      </c>
      <c r="F49" s="41" t="s">
        <v>185</v>
      </c>
      <c r="G49" s="41" t="s">
        <v>112</v>
      </c>
      <c r="H49" s="41"/>
      <c r="J49" s="38"/>
      <c r="K49" s="38"/>
      <c r="L49" s="38"/>
      <c r="M49" s="38"/>
      <c r="N49" s="38"/>
      <c r="O49" s="38"/>
    </row>
    <row r="50" spans="1:15">
      <c r="A50" s="41"/>
      <c r="B50" s="41"/>
      <c r="C50" s="41"/>
      <c r="D50" s="53">
        <v>44</v>
      </c>
      <c r="E50" s="65" t="s">
        <v>186</v>
      </c>
      <c r="F50" s="41" t="s">
        <v>108</v>
      </c>
      <c r="G50" s="41" t="s">
        <v>112</v>
      </c>
      <c r="H50" s="41"/>
      <c r="I50" s="41"/>
      <c r="J50" s="38"/>
      <c r="K50" s="38"/>
      <c r="L50" s="38"/>
      <c r="M50" s="38"/>
      <c r="N50" s="38"/>
      <c r="O50" s="38"/>
    </row>
    <row r="51" spans="1:15">
      <c r="A51" s="41"/>
      <c r="B51" s="41"/>
      <c r="C51" s="41"/>
      <c r="D51" s="53">
        <v>45</v>
      </c>
      <c r="E51" s="40" t="s">
        <v>187</v>
      </c>
      <c r="F51" s="41" t="s">
        <v>108</v>
      </c>
      <c r="G51" s="41" t="s">
        <v>112</v>
      </c>
      <c r="H51" s="41"/>
      <c r="I51" s="41"/>
      <c r="J51" s="38"/>
      <c r="K51" s="38"/>
      <c r="L51" s="38"/>
      <c r="M51" s="38"/>
      <c r="N51" s="38"/>
      <c r="O51" s="38"/>
    </row>
    <row r="52" spans="1:15">
      <c r="A52" s="41"/>
      <c r="B52" s="41"/>
      <c r="C52" s="41"/>
      <c r="D52" s="53">
        <v>46</v>
      </c>
      <c r="E52" s="62" t="s">
        <v>141</v>
      </c>
      <c r="F52" s="41" t="s">
        <v>108</v>
      </c>
      <c r="G52" s="41" t="s">
        <v>112</v>
      </c>
      <c r="H52" s="41"/>
      <c r="I52" s="41"/>
      <c r="J52" s="38"/>
      <c r="K52" s="38"/>
      <c r="L52" s="38"/>
      <c r="M52" s="38"/>
      <c r="N52" s="38"/>
      <c r="O52" s="38"/>
    </row>
    <row r="53" spans="1:15">
      <c r="A53" s="41"/>
      <c r="B53" s="41"/>
      <c r="C53" s="41"/>
      <c r="D53" s="53">
        <v>47</v>
      </c>
      <c r="E53" s="61" t="s">
        <v>188</v>
      </c>
      <c r="F53" s="52" t="s">
        <v>189</v>
      </c>
      <c r="G53" s="41" t="s">
        <v>112</v>
      </c>
      <c r="H53" s="41"/>
      <c r="I53" s="41"/>
      <c r="J53" s="38"/>
      <c r="K53" s="38"/>
      <c r="L53" s="38"/>
      <c r="M53" s="38"/>
      <c r="N53" s="38"/>
      <c r="O53" s="38"/>
    </row>
    <row r="54" spans="1:15">
      <c r="A54" s="38"/>
      <c r="B54" s="38"/>
      <c r="C54" s="38"/>
      <c r="D54" s="56"/>
      <c r="E54" s="38"/>
      <c r="F54" s="38"/>
      <c r="G54" s="38"/>
      <c r="H54" s="38"/>
      <c r="I54" s="38"/>
      <c r="J54" s="38"/>
      <c r="K54" s="38"/>
      <c r="L54" s="38"/>
      <c r="M54" s="38"/>
      <c r="N54" s="38"/>
      <c r="O54" s="38"/>
    </row>
    <row r="55" spans="1:15">
      <c r="A55" s="38"/>
      <c r="B55" s="38"/>
      <c r="C55" s="38"/>
      <c r="D55" s="56"/>
      <c r="E55" s="38"/>
      <c r="F55" s="38"/>
      <c r="G55" s="38"/>
      <c r="H55" s="38"/>
      <c r="I55" s="38"/>
      <c r="J55" s="38"/>
      <c r="K55" s="38"/>
      <c r="L55" s="38"/>
      <c r="M55" s="38"/>
      <c r="N55" s="38"/>
      <c r="O55" s="38"/>
    </row>
    <row r="56" spans="1:15">
      <c r="A56" s="38"/>
      <c r="B56" s="38"/>
      <c r="C56" s="38"/>
      <c r="D56" s="56"/>
      <c r="E56" s="38"/>
      <c r="F56" s="38"/>
      <c r="G56" s="38"/>
      <c r="H56" s="38"/>
      <c r="I56" s="38"/>
      <c r="J56" s="38"/>
      <c r="K56" s="38"/>
      <c r="L56" s="38"/>
      <c r="M56" s="38"/>
      <c r="N56" s="38"/>
      <c r="O56" s="38"/>
    </row>
    <row r="57" spans="1:15">
      <c r="A57" s="38"/>
      <c r="B57" s="38"/>
      <c r="C57" s="38"/>
      <c r="D57" s="56"/>
      <c r="E57" s="38"/>
      <c r="F57" s="38"/>
      <c r="G57" s="38"/>
      <c r="H57" s="38"/>
      <c r="I57" s="38"/>
      <c r="J57" s="38"/>
      <c r="K57" s="38"/>
      <c r="L57" s="38"/>
      <c r="M57" s="38"/>
      <c r="N57" s="38"/>
      <c r="O57" s="38"/>
    </row>
    <row r="58" spans="1:15">
      <c r="A58" s="38"/>
      <c r="B58" s="38"/>
      <c r="C58" s="38"/>
      <c r="D58" s="56"/>
      <c r="E58" s="38"/>
      <c r="F58" s="38"/>
      <c r="G58" s="38"/>
      <c r="H58" s="38"/>
      <c r="I58" s="38"/>
      <c r="J58" s="38"/>
      <c r="K58" s="38"/>
      <c r="L58" s="38"/>
      <c r="M58" s="38"/>
      <c r="N58" s="38"/>
      <c r="O58" s="38"/>
    </row>
    <row r="59" spans="1:15">
      <c r="A59" s="38"/>
      <c r="B59" s="38"/>
      <c r="C59" s="38"/>
      <c r="D59" s="56"/>
      <c r="E59" s="38"/>
      <c r="F59" s="38"/>
      <c r="G59" s="38"/>
      <c r="H59" s="38"/>
      <c r="I59" s="38"/>
      <c r="J59" s="38"/>
      <c r="K59" s="38"/>
      <c r="L59" s="38"/>
      <c r="M59" s="38"/>
      <c r="N59" s="38"/>
      <c r="O59" s="38"/>
    </row>
    <row r="60" spans="1:15">
      <c r="A60" s="38"/>
      <c r="B60" s="38"/>
      <c r="C60" s="38"/>
      <c r="D60" s="56"/>
      <c r="E60" s="38"/>
      <c r="F60" s="38"/>
      <c r="G60" s="38"/>
      <c r="H60" s="38"/>
      <c r="I60" s="38"/>
      <c r="J60" s="38"/>
      <c r="K60" s="38"/>
      <c r="L60" s="38"/>
      <c r="M60" s="38"/>
      <c r="N60" s="38"/>
      <c r="O60" s="38"/>
    </row>
    <row r="61" spans="1:15">
      <c r="A61" s="38"/>
      <c r="B61" s="38"/>
      <c r="C61" s="38"/>
      <c r="D61" s="56"/>
      <c r="E61" s="38"/>
      <c r="F61" s="38"/>
      <c r="G61" s="38"/>
      <c r="H61" s="38"/>
      <c r="I61" s="38"/>
      <c r="J61" s="38"/>
      <c r="K61" s="38"/>
      <c r="L61" s="38"/>
      <c r="M61" s="38"/>
      <c r="N61" s="38"/>
      <c r="O61" s="38"/>
    </row>
    <row r="62" spans="1:15">
      <c r="A62" s="38"/>
      <c r="B62" s="38"/>
      <c r="C62" s="38"/>
      <c r="D62" s="56"/>
      <c r="E62" s="38"/>
      <c r="F62" s="38"/>
      <c r="G62" s="38"/>
      <c r="H62" s="38"/>
      <c r="I62" s="38"/>
      <c r="J62" s="38"/>
      <c r="K62" s="38"/>
      <c r="L62" s="38"/>
      <c r="M62" s="38"/>
      <c r="N62" s="38"/>
      <c r="O62" s="38"/>
    </row>
    <row r="63" spans="1:15">
      <c r="A63" s="38"/>
      <c r="B63" s="38"/>
      <c r="C63" s="38"/>
      <c r="D63" s="56"/>
      <c r="E63" s="38"/>
      <c r="F63" s="38"/>
      <c r="G63" s="38"/>
      <c r="H63" s="38"/>
      <c r="I63" s="38"/>
      <c r="J63" s="38"/>
      <c r="K63" s="38"/>
      <c r="L63" s="38"/>
      <c r="M63" s="38"/>
      <c r="N63" s="38"/>
      <c r="O63" s="38"/>
    </row>
    <row r="64" spans="1:15">
      <c r="A64" s="38"/>
      <c r="B64" s="38"/>
      <c r="C64" s="38"/>
      <c r="D64" s="56"/>
      <c r="E64" s="38"/>
      <c r="F64" s="38"/>
      <c r="G64" s="38"/>
      <c r="H64" s="38"/>
      <c r="I64" s="38"/>
      <c r="J64" s="38"/>
      <c r="K64" s="38"/>
      <c r="L64" s="38"/>
      <c r="M64" s="38"/>
      <c r="N64" s="38"/>
      <c r="O64" s="38"/>
    </row>
    <row r="65" spans="1:15">
      <c r="A65" s="38"/>
      <c r="B65" s="38"/>
      <c r="C65" s="38"/>
      <c r="D65" s="56"/>
      <c r="E65" s="38"/>
      <c r="F65" s="38"/>
      <c r="G65" s="38"/>
      <c r="H65" s="38"/>
      <c r="I65" s="38"/>
      <c r="J65" s="38"/>
      <c r="K65" s="38"/>
      <c r="L65" s="38"/>
      <c r="M65" s="38"/>
      <c r="N65" s="38"/>
      <c r="O65" s="38"/>
    </row>
    <row r="66" spans="1:15">
      <c r="A66" s="38"/>
      <c r="B66" s="38"/>
      <c r="C66" s="38"/>
      <c r="D66" s="56"/>
      <c r="E66" s="38"/>
      <c r="F66" s="38"/>
      <c r="G66" s="38"/>
      <c r="H66" s="38"/>
      <c r="I66" s="38"/>
      <c r="J66" s="38"/>
      <c r="K66" s="38"/>
      <c r="L66" s="38"/>
      <c r="M66" s="38"/>
      <c r="N66" s="38"/>
      <c r="O66" s="38"/>
    </row>
    <row r="67" spans="1:15">
      <c r="A67" s="38"/>
      <c r="B67" s="38"/>
      <c r="C67" s="38"/>
      <c r="D67" s="56"/>
      <c r="E67" s="38"/>
      <c r="F67" s="38"/>
      <c r="G67" s="38"/>
      <c r="H67" s="38"/>
      <c r="I67" s="38"/>
      <c r="J67" s="38"/>
      <c r="K67" s="38"/>
      <c r="L67" s="38"/>
      <c r="M67" s="38"/>
      <c r="N67" s="38"/>
      <c r="O67" s="38"/>
    </row>
    <row r="68" spans="1:15">
      <c r="A68" s="38"/>
      <c r="B68" s="38"/>
      <c r="C68" s="38"/>
      <c r="D68" s="56"/>
      <c r="E68" s="38"/>
      <c r="F68" s="38"/>
      <c r="G68" s="38"/>
      <c r="H68" s="38"/>
      <c r="I68" s="38"/>
      <c r="J68" s="38"/>
      <c r="K68" s="38"/>
      <c r="L68" s="38"/>
      <c r="M68" s="38"/>
      <c r="N68" s="38"/>
      <c r="O68" s="38"/>
    </row>
    <row r="69" spans="1:15">
      <c r="A69" s="38"/>
      <c r="B69" s="38"/>
      <c r="C69" s="38"/>
      <c r="D69" s="56"/>
      <c r="E69" s="38"/>
      <c r="F69" s="38"/>
      <c r="G69" s="38"/>
      <c r="H69" s="38"/>
      <c r="I69" s="38"/>
      <c r="J69" s="38"/>
      <c r="K69" s="38"/>
      <c r="L69" s="38"/>
      <c r="M69" s="38"/>
      <c r="N69" s="38"/>
      <c r="O69" s="38"/>
    </row>
    <row r="70" spans="1:15">
      <c r="A70" s="38"/>
      <c r="B70" s="38"/>
      <c r="C70" s="38"/>
      <c r="D70" s="56"/>
      <c r="E70" s="38"/>
      <c r="F70" s="38"/>
      <c r="G70" s="38"/>
      <c r="H70" s="38"/>
      <c r="I70" s="38"/>
      <c r="J70" s="38"/>
      <c r="K70" s="38"/>
      <c r="L70" s="38"/>
      <c r="M70" s="38"/>
      <c r="N70" s="38"/>
      <c r="O70" s="38"/>
    </row>
    <row r="71" spans="1:15">
      <c r="A71" s="38"/>
      <c r="B71" s="38"/>
      <c r="C71" s="38"/>
      <c r="D71" s="56"/>
      <c r="E71" s="38"/>
      <c r="F71" s="38"/>
      <c r="G71" s="38"/>
      <c r="H71" s="38"/>
      <c r="I71" s="38"/>
      <c r="J71" s="38"/>
      <c r="K71" s="38"/>
      <c r="L71" s="38"/>
      <c r="M71" s="38"/>
      <c r="N71" s="38"/>
      <c r="O71" s="38"/>
    </row>
    <row r="72" spans="1:15">
      <c r="A72" s="38"/>
      <c r="B72" s="38"/>
      <c r="C72" s="38"/>
      <c r="D72" s="56"/>
      <c r="E72" s="38"/>
      <c r="F72" s="38"/>
      <c r="G72" s="38"/>
      <c r="H72" s="38"/>
      <c r="I72" s="38"/>
      <c r="J72" s="38"/>
      <c r="K72" s="38"/>
      <c r="L72" s="38"/>
      <c r="M72" s="38"/>
      <c r="N72" s="38"/>
      <c r="O72" s="38"/>
    </row>
    <row r="73" spans="1:15">
      <c r="A73" s="38"/>
      <c r="B73" s="38"/>
      <c r="C73" s="38"/>
      <c r="D73" s="56"/>
      <c r="E73" s="38"/>
      <c r="F73" s="38"/>
      <c r="G73" s="38"/>
      <c r="H73" s="38"/>
      <c r="I73" s="38"/>
      <c r="J73" s="38"/>
      <c r="K73" s="38"/>
      <c r="L73" s="38"/>
      <c r="M73" s="38"/>
      <c r="N73" s="38"/>
      <c r="O73" s="38"/>
    </row>
    <row r="74" spans="1:15">
      <c r="A74" s="38"/>
      <c r="B74" s="38"/>
      <c r="C74" s="38"/>
      <c r="D74" s="56"/>
      <c r="E74" s="38"/>
      <c r="F74" s="38"/>
      <c r="G74" s="38"/>
      <c r="H74" s="38"/>
      <c r="I74" s="38"/>
      <c r="J74" s="38"/>
      <c r="K74" s="38"/>
      <c r="L74" s="38"/>
      <c r="M74" s="38"/>
      <c r="N74" s="38"/>
      <c r="O74" s="38"/>
    </row>
  </sheetData>
  <mergeCells count="6">
    <mergeCell ref="D41:D42"/>
    <mergeCell ref="D45:D46"/>
    <mergeCell ref="E41:E42"/>
    <mergeCell ref="E45:E46"/>
    <mergeCell ref="B1:I1"/>
    <mergeCell ref="B2:C2"/>
  </mergeCells>
  <dataValidations count="1">
    <dataValidation type="list" allowBlank="1" showInputMessage="1" showErrorMessage="1" sqref="G6:G22" xr:uid="{60BAAA73-DC9F-439B-8F77-B6E1046DF592}">
      <formula1>"OK,FAIL"</formula1>
    </dataValidation>
  </dataValidations>
  <pageMargins left="0.7" right="0.7" top="0.75" bottom="0.75" header="0.3" footer="0.3"/>
  <pageSetup scale="50"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925"/>
  <sheetViews>
    <sheetView showGridLines="0" zoomScale="85" zoomScaleNormal="85" workbookViewId="0">
      <selection activeCell="B925" sqref="B925"/>
    </sheetView>
  </sheetViews>
  <sheetFormatPr defaultColWidth="9.1796875" defaultRowHeight="14"/>
  <cols>
    <col min="1" max="1" width="15.81640625" style="37" customWidth="1"/>
    <col min="2" max="95" width="3.453125" style="26" customWidth="1"/>
    <col min="96" max="16384" width="9.1796875" style="26"/>
  </cols>
  <sheetData>
    <row r="1" spans="1:95">
      <c r="A1" s="25"/>
    </row>
    <row r="2" spans="1:95">
      <c r="A2" s="27" t="s">
        <v>190</v>
      </c>
      <c r="B2" s="93" t="s">
        <v>191</v>
      </c>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c r="AL2" s="94"/>
      <c r="AM2" s="94"/>
      <c r="AN2" s="94"/>
      <c r="AO2" s="94"/>
      <c r="AP2" s="94"/>
      <c r="AQ2" s="94"/>
      <c r="AR2" s="94"/>
      <c r="AS2" s="94"/>
      <c r="AT2" s="94"/>
      <c r="AU2" s="94"/>
      <c r="AV2" s="94"/>
    </row>
    <row r="3" spans="1:95" ht="28">
      <c r="A3" s="27" t="s">
        <v>192</v>
      </c>
      <c r="B3" s="95" t="s">
        <v>193</v>
      </c>
      <c r="C3" s="96"/>
      <c r="D3" s="96"/>
      <c r="E3" s="96"/>
      <c r="F3" s="96"/>
      <c r="G3" s="96"/>
      <c r="H3" s="96"/>
      <c r="I3" s="96"/>
      <c r="J3" s="96"/>
      <c r="K3" s="96"/>
      <c r="L3" s="96"/>
      <c r="M3" s="96"/>
      <c r="N3" s="96"/>
      <c r="O3" s="96"/>
      <c r="P3" s="96"/>
      <c r="Q3" s="96"/>
      <c r="R3" s="96"/>
      <c r="S3" s="96"/>
      <c r="T3" s="96"/>
      <c r="U3" s="96"/>
      <c r="V3" s="96"/>
      <c r="W3" s="96"/>
      <c r="X3" s="96"/>
      <c r="Y3" s="96"/>
      <c r="Z3" s="96"/>
      <c r="AA3" s="96"/>
      <c r="AB3" s="96"/>
      <c r="AC3" s="96"/>
      <c r="AD3" s="96"/>
      <c r="AE3" s="96"/>
      <c r="AF3" s="96"/>
      <c r="AG3" s="96"/>
      <c r="AH3" s="96"/>
      <c r="AI3" s="96"/>
      <c r="AJ3" s="96"/>
      <c r="AK3" s="96"/>
      <c r="AL3" s="96"/>
      <c r="AM3" s="96"/>
      <c r="AN3" s="96"/>
      <c r="AO3" s="96"/>
      <c r="AP3" s="96"/>
      <c r="AQ3" s="96"/>
      <c r="AR3" s="96"/>
      <c r="AS3" s="96"/>
      <c r="AT3" s="96"/>
      <c r="AU3" s="96"/>
      <c r="AV3" s="97"/>
    </row>
    <row r="5" spans="1:95">
      <c r="A5" s="27" t="s">
        <v>101</v>
      </c>
      <c r="B5" s="98" t="s">
        <v>194</v>
      </c>
      <c r="C5" s="99"/>
      <c r="D5" s="99"/>
      <c r="E5" s="99"/>
      <c r="F5" s="99"/>
      <c r="G5" s="99"/>
      <c r="H5" s="99"/>
      <c r="I5" s="99"/>
      <c r="J5" s="99"/>
      <c r="K5" s="99"/>
      <c r="L5" s="99"/>
      <c r="M5" s="99"/>
      <c r="N5" s="99"/>
      <c r="O5" s="99"/>
      <c r="P5" s="99"/>
      <c r="Q5" s="99"/>
      <c r="R5" s="99"/>
      <c r="S5" s="99"/>
      <c r="T5" s="99"/>
      <c r="U5" s="99"/>
      <c r="V5" s="99"/>
      <c r="W5" s="99"/>
      <c r="X5" s="99"/>
      <c r="Y5" s="99"/>
      <c r="Z5" s="99"/>
      <c r="AA5" s="99"/>
      <c r="AB5" s="99"/>
      <c r="AC5" s="99"/>
      <c r="AD5" s="99"/>
      <c r="AE5" s="99"/>
      <c r="AF5" s="99"/>
      <c r="AG5" s="99"/>
      <c r="AH5" s="99"/>
      <c r="AI5" s="99"/>
      <c r="AJ5" s="99"/>
      <c r="AK5" s="99"/>
      <c r="AL5" s="99"/>
      <c r="AM5" s="99"/>
      <c r="AN5" s="99"/>
      <c r="AO5" s="99"/>
      <c r="AP5" s="99"/>
      <c r="AQ5" s="99"/>
      <c r="AR5" s="99"/>
      <c r="AS5" s="99"/>
      <c r="AT5" s="99"/>
      <c r="AU5" s="99"/>
      <c r="AV5" s="99"/>
      <c r="AW5" s="98" t="s">
        <v>195</v>
      </c>
      <c r="AX5" s="99"/>
      <c r="AY5" s="99"/>
      <c r="AZ5" s="99"/>
      <c r="BA5" s="99"/>
      <c r="BB5" s="99"/>
      <c r="BC5" s="99"/>
      <c r="BD5" s="99"/>
      <c r="BE5" s="99"/>
      <c r="BF5" s="99"/>
      <c r="BG5" s="99"/>
      <c r="BH5" s="99"/>
      <c r="BI5" s="99"/>
      <c r="BJ5" s="99"/>
      <c r="BK5" s="99"/>
      <c r="BL5" s="99"/>
      <c r="BM5" s="99"/>
      <c r="BN5" s="99"/>
      <c r="BO5" s="99"/>
      <c r="BP5" s="99"/>
      <c r="BQ5" s="99"/>
      <c r="BR5" s="99"/>
      <c r="BS5" s="99"/>
      <c r="BT5" s="99"/>
      <c r="BU5" s="99"/>
      <c r="BV5" s="99"/>
      <c r="BW5" s="99"/>
      <c r="BX5" s="99"/>
      <c r="BY5" s="99"/>
      <c r="BZ5" s="99"/>
      <c r="CA5" s="99"/>
      <c r="CB5" s="99"/>
      <c r="CC5" s="99"/>
      <c r="CD5" s="99"/>
      <c r="CE5" s="99"/>
      <c r="CF5" s="99"/>
      <c r="CG5" s="99"/>
      <c r="CH5" s="99"/>
      <c r="CI5" s="99"/>
      <c r="CJ5" s="99"/>
      <c r="CK5" s="99"/>
      <c r="CL5" s="99"/>
      <c r="CM5" s="99"/>
      <c r="CN5" s="99"/>
      <c r="CO5" s="99"/>
      <c r="CP5" s="99"/>
      <c r="CQ5" s="99"/>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3"/>
      <c r="B21" s="34"/>
      <c r="C21" s="34"/>
      <c r="D21" s="34"/>
      <c r="E21" s="34"/>
      <c r="F21" s="34"/>
      <c r="G21" s="34"/>
      <c r="H21" s="34"/>
      <c r="I21" s="34"/>
      <c r="J21" s="34"/>
      <c r="K21" s="34"/>
      <c r="L21" s="34"/>
      <c r="M21" s="34"/>
      <c r="N21" s="34"/>
      <c r="O21" s="34"/>
      <c r="P21" s="34"/>
      <c r="Q21" s="34"/>
      <c r="R21" s="34"/>
      <c r="S21" s="34"/>
      <c r="T21" s="34"/>
      <c r="U21" s="34"/>
      <c r="V21" s="34"/>
      <c r="W21" s="34"/>
      <c r="X21" s="34"/>
      <c r="Y21" s="34"/>
      <c r="Z21" s="34"/>
      <c r="AA21" s="34"/>
      <c r="AB21" s="34"/>
      <c r="AC21" s="34"/>
      <c r="AD21" s="34"/>
      <c r="AE21" s="34"/>
      <c r="AF21" s="34"/>
      <c r="AG21" s="34"/>
      <c r="AH21" s="34"/>
      <c r="AI21" s="34"/>
      <c r="AJ21" s="34"/>
      <c r="AK21" s="34"/>
      <c r="AL21" s="34"/>
      <c r="AM21" s="34"/>
      <c r="AN21" s="34"/>
      <c r="AO21" s="34"/>
      <c r="AP21" s="34"/>
      <c r="AQ21" s="34"/>
      <c r="AR21" s="34"/>
      <c r="AS21" s="34"/>
      <c r="AT21" s="34"/>
      <c r="AU21" s="34"/>
      <c r="AV21" s="35"/>
      <c r="AW21" s="34"/>
      <c r="AX21" s="34"/>
      <c r="AY21" s="34"/>
      <c r="AZ21" s="34"/>
      <c r="BA21" s="34"/>
      <c r="BB21" s="34"/>
      <c r="BC21" s="34"/>
      <c r="BD21" s="34"/>
      <c r="BE21" s="34"/>
      <c r="BF21" s="34"/>
      <c r="BG21" s="34"/>
      <c r="BH21" s="34"/>
      <c r="BI21" s="34"/>
      <c r="BJ21" s="34"/>
      <c r="BK21" s="34"/>
      <c r="BL21" s="34"/>
      <c r="BM21" s="34"/>
      <c r="BN21" s="34"/>
      <c r="BO21" s="34"/>
      <c r="BP21" s="34"/>
      <c r="BQ21" s="34"/>
      <c r="BR21" s="34"/>
      <c r="BS21" s="34"/>
      <c r="BT21" s="34"/>
      <c r="BU21" s="34"/>
      <c r="BV21" s="34"/>
      <c r="BW21" s="34"/>
      <c r="BX21" s="34"/>
      <c r="BY21" s="34"/>
      <c r="BZ21" s="34"/>
      <c r="CA21" s="34"/>
      <c r="CB21" s="34"/>
      <c r="CC21" s="34"/>
      <c r="CD21" s="34"/>
      <c r="CE21" s="34"/>
      <c r="CF21" s="34"/>
      <c r="CG21" s="34"/>
      <c r="CH21" s="34"/>
      <c r="CI21" s="34"/>
      <c r="CJ21" s="34"/>
      <c r="CK21" s="34"/>
      <c r="CL21" s="34"/>
      <c r="CM21" s="34"/>
      <c r="CN21" s="34"/>
      <c r="CO21" s="34"/>
      <c r="CP21" s="34"/>
      <c r="CQ21" s="35"/>
    </row>
    <row r="22" spans="1:95">
      <c r="A22" s="28">
        <v>2</v>
      </c>
      <c r="B22" s="29"/>
      <c r="C22" s="29"/>
      <c r="D22" s="29"/>
      <c r="E22" s="29"/>
      <c r="F22" s="29"/>
      <c r="G22" s="29"/>
      <c r="H22" s="29"/>
      <c r="I22" s="29"/>
      <c r="J22" s="29"/>
      <c r="K22" s="29"/>
      <c r="L22" s="29"/>
      <c r="M22" s="29"/>
      <c r="N22" s="29"/>
      <c r="O22" s="29"/>
      <c r="P22" s="29"/>
      <c r="Q22" s="29"/>
      <c r="R22" s="29"/>
      <c r="S22" s="29"/>
      <c r="T22" s="29"/>
      <c r="U22" s="29"/>
      <c r="V22" s="29"/>
      <c r="W22" s="29"/>
      <c r="X22" s="29"/>
      <c r="Y22" s="29"/>
      <c r="Z22" s="29"/>
      <c r="AA22" s="29"/>
      <c r="AB22" s="29"/>
      <c r="AC22" s="29"/>
      <c r="AD22" s="29"/>
      <c r="AE22" s="29"/>
      <c r="AF22" s="29"/>
      <c r="AG22" s="29"/>
      <c r="AH22" s="29"/>
      <c r="AI22" s="29"/>
      <c r="AJ22" s="29"/>
      <c r="AK22" s="29"/>
      <c r="AL22" s="29"/>
      <c r="AM22" s="29"/>
      <c r="AN22" s="29"/>
      <c r="AO22" s="29"/>
      <c r="AP22" s="29"/>
      <c r="AQ22" s="29"/>
      <c r="AR22" s="29"/>
      <c r="AS22" s="29"/>
      <c r="AT22" s="29"/>
      <c r="AU22" s="29"/>
      <c r="AV22" s="30"/>
      <c r="AW22" s="29"/>
      <c r="AX22" s="29"/>
      <c r="AY22" s="29"/>
      <c r="AZ22" s="29"/>
      <c r="BA22" s="29"/>
      <c r="BB22" s="29"/>
      <c r="BC22" s="29"/>
      <c r="BD22" s="29"/>
      <c r="BE22" s="29"/>
      <c r="BF22" s="29"/>
      <c r="BG22" s="29"/>
      <c r="BH22" s="29"/>
      <c r="BI22" s="29"/>
      <c r="BJ22" s="29"/>
      <c r="BK22" s="29"/>
      <c r="BL22" s="29"/>
      <c r="BM22" s="29"/>
      <c r="BN22" s="29"/>
      <c r="BO22" s="29"/>
      <c r="BP22" s="29"/>
      <c r="BQ22" s="29"/>
      <c r="BR22" s="29"/>
      <c r="BS22" s="29"/>
      <c r="BT22" s="29"/>
      <c r="BU22" s="29"/>
      <c r="BV22" s="29"/>
      <c r="BW22" s="29"/>
      <c r="BX22" s="29"/>
      <c r="BY22" s="29"/>
      <c r="BZ22" s="29"/>
      <c r="CA22" s="29"/>
      <c r="CB22" s="29"/>
      <c r="CC22" s="29"/>
      <c r="CD22" s="29"/>
      <c r="CE22" s="29"/>
      <c r="CF22" s="29"/>
      <c r="CG22" s="29"/>
      <c r="CH22" s="29"/>
      <c r="CI22" s="29"/>
      <c r="CJ22" s="29"/>
      <c r="CK22" s="29"/>
      <c r="CL22" s="29"/>
      <c r="CM22" s="29"/>
      <c r="CN22" s="29"/>
      <c r="CO22" s="29"/>
      <c r="CP22" s="29"/>
      <c r="CQ22" s="30"/>
    </row>
    <row r="23" spans="1:95">
      <c r="A23" s="31"/>
      <c r="AV23" s="32"/>
      <c r="CQ23" s="32"/>
    </row>
    <row r="24" spans="1:95">
      <c r="A24" s="31"/>
      <c r="AV24" s="32"/>
      <c r="CQ24" s="32"/>
    </row>
    <row r="25" spans="1:95">
      <c r="A25" s="31"/>
      <c r="AV25" s="32"/>
      <c r="CQ25" s="32"/>
    </row>
    <row r="26" spans="1:95">
      <c r="A26" s="31"/>
      <c r="AV26" s="32"/>
      <c r="CQ26" s="32"/>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ht="107.5" customHeight="1">
      <c r="A43" s="33"/>
      <c r="B43" s="34"/>
      <c r="C43" s="34"/>
      <c r="D43" s="34"/>
      <c r="E43" s="34"/>
      <c r="F43" s="34"/>
      <c r="G43" s="34"/>
      <c r="H43" s="34"/>
      <c r="I43" s="34"/>
      <c r="J43" s="34"/>
      <c r="K43" s="34"/>
      <c r="L43" s="34"/>
      <c r="M43" s="34"/>
      <c r="N43" s="34"/>
      <c r="O43" s="34"/>
      <c r="P43" s="34"/>
      <c r="Q43" s="34"/>
      <c r="R43" s="34"/>
      <c r="S43" s="34"/>
      <c r="T43" s="34"/>
      <c r="U43" s="34"/>
      <c r="V43" s="34"/>
      <c r="W43" s="34"/>
      <c r="X43" s="34"/>
      <c r="Y43" s="34"/>
      <c r="Z43" s="34"/>
      <c r="AA43" s="34"/>
      <c r="AB43" s="34"/>
      <c r="AC43" s="34"/>
      <c r="AD43" s="34"/>
      <c r="AE43" s="34"/>
      <c r="AF43" s="34"/>
      <c r="AG43" s="34"/>
      <c r="AH43" s="34"/>
      <c r="AI43" s="34"/>
      <c r="AJ43" s="34"/>
      <c r="AK43" s="34"/>
      <c r="AL43" s="34"/>
      <c r="AM43" s="34"/>
      <c r="AN43" s="34"/>
      <c r="AO43" s="34"/>
      <c r="AP43" s="34"/>
      <c r="AQ43" s="34"/>
      <c r="AR43" s="34"/>
      <c r="AS43" s="34"/>
      <c r="AT43" s="34"/>
      <c r="AU43" s="34"/>
      <c r="AV43" s="35"/>
      <c r="AW43" s="34"/>
      <c r="AX43" s="34"/>
      <c r="AY43" s="34"/>
      <c r="AZ43" s="34"/>
      <c r="BA43" s="34"/>
      <c r="BB43" s="34"/>
      <c r="BC43" s="34"/>
      <c r="BD43" s="34"/>
      <c r="BE43" s="34"/>
      <c r="BF43" s="34"/>
      <c r="BG43" s="34"/>
      <c r="BH43" s="34"/>
      <c r="BI43" s="34"/>
      <c r="BJ43" s="34"/>
      <c r="BK43" s="34"/>
      <c r="BL43" s="34"/>
      <c r="BM43" s="34"/>
      <c r="BN43" s="34"/>
      <c r="BO43" s="34"/>
      <c r="BP43" s="34"/>
      <c r="BQ43" s="34"/>
      <c r="BR43" s="34"/>
      <c r="BS43" s="34"/>
      <c r="BT43" s="34"/>
      <c r="BU43" s="34"/>
      <c r="BV43" s="34"/>
      <c r="BW43" s="34"/>
      <c r="BX43" s="34"/>
      <c r="BY43" s="34"/>
      <c r="BZ43" s="34"/>
      <c r="CA43" s="34"/>
      <c r="CB43" s="34"/>
      <c r="CC43" s="34"/>
      <c r="CD43" s="34"/>
      <c r="CE43" s="34"/>
      <c r="CF43" s="34"/>
      <c r="CG43" s="34"/>
      <c r="CH43" s="34"/>
      <c r="CI43" s="34"/>
      <c r="CJ43" s="34"/>
      <c r="CK43" s="34"/>
      <c r="CL43" s="34"/>
      <c r="CM43" s="34"/>
      <c r="CN43" s="34"/>
      <c r="CO43" s="34"/>
      <c r="CP43" s="34"/>
      <c r="CQ43" s="35"/>
    </row>
    <row r="44" spans="1:95">
      <c r="A44" s="28">
        <v>3</v>
      </c>
      <c r="B44" s="29"/>
      <c r="C44" s="29"/>
      <c r="D44" s="29"/>
      <c r="E44" s="29"/>
      <c r="F44" s="29"/>
      <c r="G44" s="29"/>
      <c r="H44" s="29"/>
      <c r="I44" s="29"/>
      <c r="J44" s="29"/>
      <c r="K44" s="29"/>
      <c r="L44" s="29"/>
      <c r="M44" s="29"/>
      <c r="N44" s="29"/>
      <c r="O44" s="29"/>
      <c r="P44" s="29"/>
      <c r="Q44" s="29"/>
      <c r="R44" s="29"/>
      <c r="S44" s="29"/>
      <c r="T44" s="29"/>
      <c r="U44" s="29"/>
      <c r="V44" s="29"/>
      <c r="W44" s="29"/>
      <c r="X44" s="29"/>
      <c r="Y44" s="29"/>
      <c r="Z44" s="29"/>
      <c r="AA44" s="29"/>
      <c r="AB44" s="29"/>
      <c r="AC44" s="29"/>
      <c r="AD44" s="29"/>
      <c r="AE44" s="29"/>
      <c r="AF44" s="29"/>
      <c r="AG44" s="29"/>
      <c r="AH44" s="29"/>
      <c r="AI44" s="29"/>
      <c r="AJ44" s="29"/>
      <c r="AK44" s="29"/>
      <c r="AL44" s="29"/>
      <c r="AM44" s="29"/>
      <c r="AN44" s="29"/>
      <c r="AO44" s="29"/>
      <c r="AP44" s="29"/>
      <c r="AQ44" s="29"/>
      <c r="AR44" s="29"/>
      <c r="AS44" s="29"/>
      <c r="AT44" s="29"/>
      <c r="AU44" s="29"/>
      <c r="AV44" s="30"/>
      <c r="AW44" s="29"/>
      <c r="AX44" s="29"/>
      <c r="AY44" s="29"/>
      <c r="AZ44" s="29"/>
      <c r="BA44" s="29"/>
      <c r="BB44" s="29"/>
      <c r="BC44" s="29"/>
      <c r="BD44" s="29"/>
      <c r="BE44" s="29"/>
      <c r="BF44" s="29"/>
      <c r="BG44" s="29"/>
      <c r="BH44" s="29"/>
      <c r="BI44" s="29"/>
      <c r="BJ44" s="29"/>
      <c r="BK44" s="29"/>
      <c r="BL44" s="29"/>
      <c r="BM44" s="29"/>
      <c r="BN44" s="29"/>
      <c r="BO44" s="29"/>
      <c r="BP44" s="29"/>
      <c r="BQ44" s="29"/>
      <c r="BR44" s="29"/>
      <c r="BS44" s="29"/>
      <c r="BT44" s="29"/>
      <c r="BU44" s="29"/>
      <c r="BV44" s="29"/>
      <c r="BW44" s="29"/>
      <c r="BX44" s="29"/>
      <c r="BY44" s="29"/>
      <c r="BZ44" s="29"/>
      <c r="CA44" s="29"/>
      <c r="CB44" s="29"/>
      <c r="CC44" s="29"/>
      <c r="CD44" s="29"/>
      <c r="CE44" s="29"/>
      <c r="CF44" s="29"/>
      <c r="CG44" s="29"/>
      <c r="CH44" s="29"/>
      <c r="CI44" s="29"/>
      <c r="CJ44" s="29"/>
      <c r="CK44" s="29"/>
      <c r="CL44" s="29"/>
      <c r="CM44" s="29"/>
      <c r="CN44" s="29"/>
      <c r="CO44" s="29"/>
      <c r="CP44" s="29"/>
      <c r="CQ44" s="30"/>
    </row>
    <row r="45" spans="1:95">
      <c r="A45" s="31"/>
      <c r="AV45" s="32"/>
      <c r="CQ45" s="32"/>
    </row>
    <row r="46" spans="1:95">
      <c r="A46" s="31"/>
      <c r="AV46" s="32"/>
      <c r="CQ46" s="32"/>
    </row>
    <row r="47" spans="1:95">
      <c r="A47" s="31"/>
      <c r="AV47" s="32"/>
      <c r="CQ47" s="32"/>
    </row>
    <row r="48" spans="1:95">
      <c r="A48" s="31"/>
      <c r="AV48" s="32"/>
      <c r="CQ48" s="32"/>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ht="216.65" customHeight="1">
      <c r="A64" s="31"/>
      <c r="AV64" s="32"/>
      <c r="CQ64" s="32"/>
    </row>
    <row r="65" spans="1:95" ht="172.5" customHeight="1">
      <c r="A65" s="33"/>
      <c r="B65" s="34"/>
      <c r="C65" s="34"/>
      <c r="D65" s="34"/>
      <c r="E65" s="34"/>
      <c r="F65" s="34"/>
      <c r="G65" s="34"/>
      <c r="H65" s="34"/>
      <c r="I65" s="34"/>
      <c r="J65" s="34"/>
      <c r="K65" s="34"/>
      <c r="L65" s="34"/>
      <c r="M65" s="34"/>
      <c r="N65" s="34"/>
      <c r="O65" s="34"/>
      <c r="P65" s="34"/>
      <c r="Q65" s="34"/>
      <c r="R65" s="34"/>
      <c r="S65" s="34"/>
      <c r="T65" s="34"/>
      <c r="U65" s="34"/>
      <c r="V65" s="34"/>
      <c r="W65" s="34"/>
      <c r="X65" s="34"/>
      <c r="Y65" s="34"/>
      <c r="Z65" s="34"/>
      <c r="AA65" s="34"/>
      <c r="AB65" s="34"/>
      <c r="AC65" s="34"/>
      <c r="AD65" s="34"/>
      <c r="AE65" s="34"/>
      <c r="AF65" s="34"/>
      <c r="AG65" s="34"/>
      <c r="AH65" s="34"/>
      <c r="AI65" s="34"/>
      <c r="AJ65" s="34"/>
      <c r="AK65" s="34"/>
      <c r="AL65" s="34"/>
      <c r="AM65" s="34"/>
      <c r="AN65" s="34"/>
      <c r="AO65" s="34"/>
      <c r="AP65" s="34"/>
      <c r="AQ65" s="34"/>
      <c r="AR65" s="34"/>
      <c r="AS65" s="34"/>
      <c r="AT65" s="34"/>
      <c r="AU65" s="34"/>
      <c r="AV65" s="35"/>
      <c r="AW65" s="34"/>
      <c r="AX65" s="34"/>
      <c r="AY65" s="34"/>
      <c r="AZ65" s="34"/>
      <c r="BA65" s="34"/>
      <c r="BB65" s="34"/>
      <c r="BC65" s="34"/>
      <c r="BD65" s="34"/>
      <c r="BE65" s="34"/>
      <c r="BF65" s="34"/>
      <c r="BG65" s="34"/>
      <c r="BH65" s="34"/>
      <c r="BI65" s="34"/>
      <c r="BJ65" s="34"/>
      <c r="BK65" s="34"/>
      <c r="BL65" s="34"/>
      <c r="BM65" s="34"/>
      <c r="BN65" s="34"/>
      <c r="BO65" s="34"/>
      <c r="BP65" s="34"/>
      <c r="BQ65" s="34"/>
      <c r="BR65" s="34"/>
      <c r="BS65" s="34"/>
      <c r="BT65" s="34"/>
      <c r="BU65" s="34"/>
      <c r="BV65" s="34"/>
      <c r="BW65" s="34"/>
      <c r="BX65" s="34"/>
      <c r="BY65" s="34"/>
      <c r="BZ65" s="34"/>
      <c r="CA65" s="34"/>
      <c r="CB65" s="34"/>
      <c r="CC65" s="34"/>
      <c r="CD65" s="34"/>
      <c r="CE65" s="34"/>
      <c r="CF65" s="34"/>
      <c r="CG65" s="34"/>
      <c r="CH65" s="34"/>
      <c r="CI65" s="34"/>
      <c r="CJ65" s="34"/>
      <c r="CK65" s="34"/>
      <c r="CL65" s="34"/>
      <c r="CM65" s="34"/>
      <c r="CN65" s="34"/>
      <c r="CO65" s="34"/>
      <c r="CP65" s="34"/>
      <c r="CQ65" s="35"/>
    </row>
    <row r="66" spans="1:95">
      <c r="A66" s="28">
        <v>4</v>
      </c>
      <c r="B66" s="29"/>
      <c r="C66" s="29"/>
      <c r="D66" s="29"/>
      <c r="E66" s="29"/>
      <c r="F66" s="29"/>
      <c r="G66" s="29"/>
      <c r="H66" s="29"/>
      <c r="I66" s="29"/>
      <c r="J66" s="29"/>
      <c r="K66" s="29"/>
      <c r="L66" s="29"/>
      <c r="M66" s="29"/>
      <c r="N66" s="29"/>
      <c r="O66" s="29"/>
      <c r="P66" s="29"/>
      <c r="Q66" s="29"/>
      <c r="R66" s="29"/>
      <c r="S66" s="29"/>
      <c r="T66" s="29"/>
      <c r="U66" s="29"/>
      <c r="V66" s="29"/>
      <c r="W66" s="29"/>
      <c r="X66" s="29"/>
      <c r="Y66" s="29"/>
      <c r="Z66" s="29"/>
      <c r="AA66" s="29"/>
      <c r="AB66" s="29"/>
      <c r="AC66" s="29"/>
      <c r="AD66" s="29"/>
      <c r="AE66" s="29"/>
      <c r="AF66" s="29"/>
      <c r="AG66" s="29"/>
      <c r="AH66" s="29"/>
      <c r="AI66" s="29"/>
      <c r="AJ66" s="29"/>
      <c r="AK66" s="29"/>
      <c r="AL66" s="29"/>
      <c r="AM66" s="29"/>
      <c r="AN66" s="29"/>
      <c r="AO66" s="29"/>
      <c r="AP66" s="29"/>
      <c r="AQ66" s="29"/>
      <c r="AR66" s="29"/>
      <c r="AS66" s="29"/>
      <c r="AT66" s="29"/>
      <c r="AU66" s="29"/>
      <c r="AV66" s="30"/>
      <c r="AW66" s="29"/>
      <c r="AX66" s="29"/>
      <c r="AY66" s="29"/>
      <c r="AZ66" s="29"/>
      <c r="BA66" s="29"/>
      <c r="BB66" s="29"/>
      <c r="BC66" s="29"/>
      <c r="BD66" s="29"/>
      <c r="BE66" s="29"/>
      <c r="BF66" s="29"/>
      <c r="BG66" s="29"/>
      <c r="BH66" s="29"/>
      <c r="BI66" s="29"/>
      <c r="BJ66" s="29"/>
      <c r="BK66" s="29"/>
      <c r="BL66" s="29"/>
      <c r="BM66" s="29"/>
      <c r="BN66" s="29"/>
      <c r="BO66" s="29"/>
      <c r="BP66" s="29"/>
      <c r="BQ66" s="29"/>
      <c r="BR66" s="29"/>
      <c r="BS66" s="29"/>
      <c r="BT66" s="29"/>
      <c r="BU66" s="29"/>
      <c r="BV66" s="29"/>
      <c r="BW66" s="29"/>
      <c r="BX66" s="29"/>
      <c r="BY66" s="29"/>
      <c r="BZ66" s="29"/>
      <c r="CA66" s="29"/>
      <c r="CB66" s="29"/>
      <c r="CC66" s="29"/>
      <c r="CD66" s="29"/>
      <c r="CE66" s="29"/>
      <c r="CF66" s="29"/>
      <c r="CG66" s="29"/>
      <c r="CH66" s="29"/>
      <c r="CI66" s="29"/>
      <c r="CJ66" s="29"/>
      <c r="CK66" s="29"/>
      <c r="CL66" s="29"/>
      <c r="CM66" s="29"/>
      <c r="CN66" s="29"/>
      <c r="CO66" s="29"/>
      <c r="CP66" s="29"/>
      <c r="CQ66" s="30"/>
    </row>
    <row r="67" spans="1:95">
      <c r="A67" s="31"/>
      <c r="AV67" s="32"/>
      <c r="CQ67" s="32"/>
    </row>
    <row r="68" spans="1:95">
      <c r="A68" s="31"/>
      <c r="AV68" s="32"/>
      <c r="CQ68" s="32"/>
    </row>
    <row r="69" spans="1:95">
      <c r="A69" s="31"/>
      <c r="AV69" s="32"/>
      <c r="CQ69" s="32"/>
    </row>
    <row r="70" spans="1:95">
      <c r="A70" s="31"/>
      <c r="AV70" s="32"/>
      <c r="CQ70" s="32"/>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ht="21.65" customHeight="1">
      <c r="A87" s="33"/>
      <c r="B87" s="34"/>
      <c r="C87" s="34"/>
      <c r="D87" s="34"/>
      <c r="E87" s="34"/>
      <c r="F87" s="34"/>
      <c r="G87" s="34"/>
      <c r="H87" s="34"/>
      <c r="I87" s="34"/>
      <c r="J87" s="34"/>
      <c r="K87" s="34"/>
      <c r="L87" s="34"/>
      <c r="M87" s="34"/>
      <c r="N87" s="34"/>
      <c r="O87" s="34"/>
      <c r="P87" s="34"/>
      <c r="Q87" s="34"/>
      <c r="R87" s="34"/>
      <c r="S87" s="34"/>
      <c r="T87" s="34"/>
      <c r="U87" s="34"/>
      <c r="V87" s="34"/>
      <c r="W87" s="34"/>
      <c r="X87" s="34"/>
      <c r="Y87" s="34"/>
      <c r="Z87" s="34"/>
      <c r="AA87" s="34"/>
      <c r="AB87" s="34"/>
      <c r="AC87" s="34"/>
      <c r="AD87" s="34"/>
      <c r="AE87" s="34"/>
      <c r="AF87" s="34"/>
      <c r="AG87" s="34"/>
      <c r="AH87" s="34"/>
      <c r="AI87" s="34"/>
      <c r="AJ87" s="34"/>
      <c r="AK87" s="34"/>
      <c r="AL87" s="34"/>
      <c r="AM87" s="34"/>
      <c r="AN87" s="34"/>
      <c r="AO87" s="34"/>
      <c r="AP87" s="34"/>
      <c r="AQ87" s="34"/>
      <c r="AR87" s="34"/>
      <c r="AS87" s="34"/>
      <c r="AT87" s="34"/>
      <c r="AU87" s="34"/>
      <c r="AV87" s="35"/>
      <c r="AW87" s="34"/>
      <c r="AX87" s="34"/>
      <c r="AY87" s="34"/>
      <c r="AZ87" s="34"/>
      <c r="BA87" s="34"/>
      <c r="BB87" s="34"/>
      <c r="BC87" s="34"/>
      <c r="BD87" s="34"/>
      <c r="BE87" s="34"/>
      <c r="BF87" s="34"/>
      <c r="BG87" s="34"/>
      <c r="BH87" s="34"/>
      <c r="BI87" s="34"/>
      <c r="BJ87" s="34"/>
      <c r="BK87" s="34"/>
      <c r="BL87" s="34"/>
      <c r="BM87" s="34"/>
      <c r="BN87" s="34"/>
      <c r="BO87" s="34"/>
      <c r="BP87" s="34"/>
      <c r="BQ87" s="34"/>
      <c r="BR87" s="34"/>
      <c r="BS87" s="34"/>
      <c r="BT87" s="34"/>
      <c r="BU87" s="34"/>
      <c r="BV87" s="34"/>
      <c r="BW87" s="34"/>
      <c r="BX87" s="34"/>
      <c r="BY87" s="34"/>
      <c r="BZ87" s="34"/>
      <c r="CA87" s="34"/>
      <c r="CB87" s="34"/>
      <c r="CC87" s="34"/>
      <c r="CD87" s="34"/>
      <c r="CE87" s="34"/>
      <c r="CF87" s="34"/>
      <c r="CG87" s="34"/>
      <c r="CH87" s="34"/>
      <c r="CI87" s="34"/>
      <c r="CJ87" s="34"/>
      <c r="CK87" s="34"/>
      <c r="CL87" s="34"/>
      <c r="CM87" s="34"/>
      <c r="CN87" s="34"/>
      <c r="CO87" s="34"/>
      <c r="CP87" s="34"/>
      <c r="CQ87" s="35"/>
    </row>
    <row r="88" spans="1:95">
      <c r="A88" s="28">
        <v>5</v>
      </c>
      <c r="B88" s="29"/>
      <c r="C88" s="29"/>
      <c r="D88" s="29"/>
      <c r="E88" s="29"/>
      <c r="F88" s="29"/>
      <c r="G88" s="29"/>
      <c r="H88" s="29"/>
      <c r="I88" s="29"/>
      <c r="J88" s="29"/>
      <c r="K88" s="29"/>
      <c r="L88" s="29"/>
      <c r="M88" s="29"/>
      <c r="N88" s="29"/>
      <c r="O88" s="29"/>
      <c r="P88" s="29"/>
      <c r="Q88" s="29"/>
      <c r="R88" s="29"/>
      <c r="S88" s="29"/>
      <c r="T88" s="29"/>
      <c r="U88" s="29"/>
      <c r="V88" s="29"/>
      <c r="W88" s="29"/>
      <c r="X88" s="29"/>
      <c r="Y88" s="29"/>
      <c r="Z88" s="29"/>
      <c r="AA88" s="29"/>
      <c r="AB88" s="29"/>
      <c r="AC88" s="29"/>
      <c r="AD88" s="29"/>
      <c r="AE88" s="29"/>
      <c r="AF88" s="29"/>
      <c r="AG88" s="29"/>
      <c r="AH88" s="29"/>
      <c r="AI88" s="29"/>
      <c r="AJ88" s="29"/>
      <c r="AK88" s="29"/>
      <c r="AL88" s="29"/>
      <c r="AM88" s="29"/>
      <c r="AN88" s="29"/>
      <c r="AO88" s="29"/>
      <c r="AP88" s="29"/>
      <c r="AQ88" s="29"/>
      <c r="AR88" s="29"/>
      <c r="AS88" s="29"/>
      <c r="AT88" s="29"/>
      <c r="AU88" s="29"/>
      <c r="AV88" s="30"/>
      <c r="AW88" s="29"/>
      <c r="AX88" s="29"/>
      <c r="AY88" s="29"/>
      <c r="AZ88" s="29"/>
      <c r="BA88" s="29"/>
      <c r="BB88" s="29"/>
      <c r="BC88" s="29"/>
      <c r="BD88" s="29"/>
      <c r="BE88" s="29"/>
      <c r="BF88" s="29"/>
      <c r="BG88" s="29"/>
      <c r="BH88" s="29"/>
      <c r="BI88" s="29"/>
      <c r="BJ88" s="29"/>
      <c r="BK88" s="29"/>
      <c r="BL88" s="29"/>
      <c r="BM88" s="29"/>
      <c r="BN88" s="29"/>
      <c r="BO88" s="29"/>
      <c r="BP88" s="29"/>
      <c r="BQ88" s="29"/>
      <c r="BR88" s="29"/>
      <c r="BS88" s="29"/>
      <c r="BT88" s="29"/>
      <c r="BU88" s="29"/>
      <c r="BV88" s="29"/>
      <c r="BW88" s="29"/>
      <c r="BX88" s="29"/>
      <c r="BY88" s="29"/>
      <c r="BZ88" s="29"/>
      <c r="CA88" s="29"/>
      <c r="CB88" s="29"/>
      <c r="CC88" s="29"/>
      <c r="CD88" s="29"/>
      <c r="CE88" s="29"/>
      <c r="CF88" s="29"/>
      <c r="CG88" s="29"/>
      <c r="CH88" s="29"/>
      <c r="CI88" s="29"/>
      <c r="CJ88" s="29"/>
      <c r="CK88" s="29"/>
      <c r="CL88" s="29"/>
      <c r="CM88" s="29"/>
      <c r="CN88" s="29"/>
      <c r="CO88" s="29"/>
      <c r="CP88" s="29"/>
      <c r="CQ88" s="30"/>
    </row>
    <row r="89" spans="1:95">
      <c r="A89" s="31"/>
      <c r="AV89" s="32"/>
      <c r="CQ89" s="32"/>
    </row>
    <row r="90" spans="1:95">
      <c r="A90" s="31"/>
      <c r="AV90" s="32"/>
      <c r="CQ90" s="32"/>
    </row>
    <row r="91" spans="1:95">
      <c r="A91" s="31"/>
      <c r="AV91" s="32"/>
      <c r="CQ91" s="32"/>
    </row>
    <row r="92" spans="1:95">
      <c r="A92" s="31"/>
      <c r="AV92" s="32"/>
      <c r="CQ92" s="32"/>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ht="117.65" customHeight="1">
      <c r="A109" s="33"/>
      <c r="B109" s="34"/>
      <c r="C109" s="34"/>
      <c r="D109" s="34"/>
      <c r="E109" s="34"/>
      <c r="F109" s="34"/>
      <c r="G109" s="34"/>
      <c r="H109" s="34"/>
      <c r="I109" s="34"/>
      <c r="J109" s="34"/>
      <c r="K109" s="34"/>
      <c r="L109" s="34"/>
      <c r="M109" s="34"/>
      <c r="N109" s="34"/>
      <c r="O109" s="34"/>
      <c r="P109" s="34"/>
      <c r="Q109" s="34"/>
      <c r="R109" s="34"/>
      <c r="S109" s="34"/>
      <c r="T109" s="34"/>
      <c r="U109" s="34"/>
      <c r="V109" s="34"/>
      <c r="W109" s="34"/>
      <c r="X109" s="34"/>
      <c r="Y109" s="34"/>
      <c r="Z109" s="34"/>
      <c r="AA109" s="34"/>
      <c r="AB109" s="34"/>
      <c r="AC109" s="34"/>
      <c r="AD109" s="34"/>
      <c r="AE109" s="34"/>
      <c r="AF109" s="34"/>
      <c r="AG109" s="34"/>
      <c r="AH109" s="34"/>
      <c r="AI109" s="34"/>
      <c r="AJ109" s="34"/>
      <c r="AK109" s="34"/>
      <c r="AL109" s="34"/>
      <c r="AM109" s="34"/>
      <c r="AN109" s="34"/>
      <c r="AO109" s="34"/>
      <c r="AP109" s="34"/>
      <c r="AQ109" s="34"/>
      <c r="AR109" s="34"/>
      <c r="AS109" s="34"/>
      <c r="AT109" s="34"/>
      <c r="AU109" s="34"/>
      <c r="AV109" s="35"/>
      <c r="AW109" s="34"/>
      <c r="AX109" s="34"/>
      <c r="AY109" s="34"/>
      <c r="AZ109" s="34"/>
      <c r="BA109" s="34"/>
      <c r="BB109" s="34"/>
      <c r="BC109" s="34"/>
      <c r="BD109" s="34"/>
      <c r="BE109" s="34"/>
      <c r="BF109" s="34"/>
      <c r="BG109" s="34"/>
      <c r="BH109" s="34"/>
      <c r="BI109" s="34"/>
      <c r="BJ109" s="34"/>
      <c r="BK109" s="34"/>
      <c r="BL109" s="34"/>
      <c r="BM109" s="34"/>
      <c r="BN109" s="34"/>
      <c r="BO109" s="34"/>
      <c r="BP109" s="34"/>
      <c r="BQ109" s="34"/>
      <c r="BR109" s="34"/>
      <c r="BS109" s="34"/>
      <c r="BT109" s="34"/>
      <c r="BU109" s="34"/>
      <c r="BV109" s="34"/>
      <c r="BW109" s="34"/>
      <c r="BX109" s="34"/>
      <c r="BY109" s="34"/>
      <c r="BZ109" s="34"/>
      <c r="CA109" s="34"/>
      <c r="CB109" s="34"/>
      <c r="CC109" s="34"/>
      <c r="CD109" s="34"/>
      <c r="CE109" s="34"/>
      <c r="CF109" s="34"/>
      <c r="CG109" s="34"/>
      <c r="CH109" s="34"/>
      <c r="CI109" s="34"/>
      <c r="CJ109" s="34"/>
      <c r="CK109" s="34"/>
      <c r="CL109" s="34"/>
      <c r="CM109" s="34"/>
      <c r="CN109" s="34"/>
      <c r="CO109" s="34"/>
      <c r="CP109" s="34"/>
      <c r="CQ109" s="35"/>
    </row>
    <row r="110" spans="1:95">
      <c r="A110" s="28">
        <v>6</v>
      </c>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c r="AA110" s="29"/>
      <c r="AB110" s="29"/>
      <c r="AC110" s="29"/>
      <c r="AD110" s="29"/>
      <c r="AE110" s="29"/>
      <c r="AF110" s="29"/>
      <c r="AG110" s="29"/>
      <c r="AH110" s="29"/>
      <c r="AI110" s="29"/>
      <c r="AJ110" s="29"/>
      <c r="AK110" s="29"/>
      <c r="AL110" s="29"/>
      <c r="AM110" s="29"/>
      <c r="AN110" s="29"/>
      <c r="AO110" s="29"/>
      <c r="AP110" s="29"/>
      <c r="AQ110" s="29"/>
      <c r="AR110" s="29"/>
      <c r="AS110" s="29"/>
      <c r="AT110" s="29"/>
      <c r="AU110" s="29"/>
      <c r="AV110" s="30"/>
      <c r="AW110" s="29"/>
      <c r="AX110" s="29"/>
      <c r="AY110" s="29"/>
      <c r="AZ110" s="29"/>
      <c r="BA110" s="29"/>
      <c r="BB110" s="29"/>
      <c r="BC110" s="29"/>
      <c r="BD110" s="29"/>
      <c r="BE110" s="29"/>
      <c r="BF110" s="29"/>
      <c r="BG110" s="29"/>
      <c r="BH110" s="29"/>
      <c r="BI110" s="29"/>
      <c r="BJ110" s="29"/>
      <c r="BK110" s="29"/>
      <c r="BL110" s="29"/>
      <c r="BM110" s="29"/>
      <c r="BN110" s="29"/>
      <c r="BO110" s="29"/>
      <c r="BP110" s="29"/>
      <c r="BQ110" s="29"/>
      <c r="BR110" s="29"/>
      <c r="BS110" s="29"/>
      <c r="BT110" s="29"/>
      <c r="BU110" s="29"/>
      <c r="BV110" s="29"/>
      <c r="BW110" s="29"/>
      <c r="BX110" s="29"/>
      <c r="BY110" s="29"/>
      <c r="BZ110" s="29"/>
      <c r="CA110" s="29"/>
      <c r="CB110" s="29"/>
      <c r="CC110" s="29"/>
      <c r="CD110" s="29"/>
      <c r="CE110" s="29"/>
      <c r="CF110" s="29"/>
      <c r="CG110" s="29"/>
      <c r="CH110" s="29"/>
      <c r="CI110" s="29"/>
      <c r="CJ110" s="29"/>
      <c r="CK110" s="29"/>
      <c r="CL110" s="29"/>
      <c r="CM110" s="29"/>
      <c r="CN110" s="29"/>
      <c r="CO110" s="29"/>
      <c r="CP110" s="29"/>
      <c r="CQ110" s="30"/>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ht="291.64999999999998" customHeight="1">
      <c r="A130" s="31"/>
      <c r="AV130" s="32"/>
      <c r="CQ130" s="32"/>
    </row>
    <row r="131" spans="1:95" ht="385.5" customHeight="1">
      <c r="A131" s="33"/>
      <c r="B131" s="34"/>
      <c r="C131" s="34"/>
      <c r="D131" s="34"/>
      <c r="E131" s="34"/>
      <c r="F131" s="34"/>
      <c r="G131" s="34"/>
      <c r="H131" s="34"/>
      <c r="I131" s="34"/>
      <c r="J131" s="34"/>
      <c r="K131" s="34"/>
      <c r="L131" s="34"/>
      <c r="M131" s="34"/>
      <c r="N131" s="34"/>
      <c r="O131" s="34"/>
      <c r="P131" s="34"/>
      <c r="Q131" s="34"/>
      <c r="R131" s="34"/>
      <c r="S131" s="34"/>
      <c r="T131" s="34"/>
      <c r="U131" s="34"/>
      <c r="V131" s="34"/>
      <c r="W131" s="34"/>
      <c r="X131" s="34"/>
      <c r="Y131" s="34"/>
      <c r="Z131" s="34"/>
      <c r="AA131" s="34"/>
      <c r="AB131" s="34"/>
      <c r="AC131" s="34"/>
      <c r="AD131" s="34"/>
      <c r="AE131" s="34"/>
      <c r="AF131" s="34"/>
      <c r="AG131" s="34"/>
      <c r="AH131" s="34"/>
      <c r="AI131" s="34"/>
      <c r="AJ131" s="34"/>
      <c r="AK131" s="34"/>
      <c r="AL131" s="34"/>
      <c r="AM131" s="34"/>
      <c r="AN131" s="34"/>
      <c r="AO131" s="34"/>
      <c r="AP131" s="34"/>
      <c r="AQ131" s="34"/>
      <c r="AR131" s="34"/>
      <c r="AS131" s="34"/>
      <c r="AT131" s="34"/>
      <c r="AU131" s="34"/>
      <c r="AV131" s="35"/>
      <c r="AW131" s="34"/>
      <c r="AX131" s="34"/>
      <c r="AY131" s="34"/>
      <c r="AZ131" s="34"/>
      <c r="BA131" s="34"/>
      <c r="BB131" s="34"/>
      <c r="BC131" s="34"/>
      <c r="BD131" s="34"/>
      <c r="BE131" s="34"/>
      <c r="BF131" s="34"/>
      <c r="BG131" s="34"/>
      <c r="BH131" s="34"/>
      <c r="BI131" s="34"/>
      <c r="BJ131" s="34"/>
      <c r="BK131" s="34"/>
      <c r="BL131" s="34"/>
      <c r="BM131" s="34"/>
      <c r="BN131" s="34"/>
      <c r="BO131" s="34"/>
      <c r="BP131" s="34"/>
      <c r="BQ131" s="34"/>
      <c r="BR131" s="34"/>
      <c r="BS131" s="34"/>
      <c r="BT131" s="34"/>
      <c r="BU131" s="34"/>
      <c r="BV131" s="34"/>
      <c r="BW131" s="34"/>
      <c r="BX131" s="34"/>
      <c r="BY131" s="34"/>
      <c r="BZ131" s="34"/>
      <c r="CA131" s="34"/>
      <c r="CB131" s="34"/>
      <c r="CC131" s="34"/>
      <c r="CD131" s="34"/>
      <c r="CE131" s="34"/>
      <c r="CF131" s="34"/>
      <c r="CG131" s="34"/>
      <c r="CH131" s="34"/>
      <c r="CI131" s="34"/>
      <c r="CJ131" s="34"/>
      <c r="CK131" s="34"/>
      <c r="CL131" s="34"/>
      <c r="CM131" s="34"/>
      <c r="CN131" s="34"/>
      <c r="CO131" s="34"/>
      <c r="CP131" s="34"/>
      <c r="CQ131" s="35"/>
    </row>
    <row r="132" spans="1:95">
      <c r="A132" s="28">
        <v>7</v>
      </c>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c r="AA132" s="29"/>
      <c r="AB132" s="29"/>
      <c r="AC132" s="29"/>
      <c r="AD132" s="29"/>
      <c r="AE132" s="29"/>
      <c r="AF132" s="29"/>
      <c r="AG132" s="29"/>
      <c r="AH132" s="29"/>
      <c r="AI132" s="29"/>
      <c r="AJ132" s="29"/>
      <c r="AK132" s="29"/>
      <c r="AL132" s="29"/>
      <c r="AM132" s="29"/>
      <c r="AN132" s="29"/>
      <c r="AO132" s="29"/>
      <c r="AP132" s="29"/>
      <c r="AQ132" s="29"/>
      <c r="AR132" s="29"/>
      <c r="AS132" s="29"/>
      <c r="AT132" s="29"/>
      <c r="AU132" s="29"/>
      <c r="AV132" s="30"/>
      <c r="AW132" s="29"/>
      <c r="AX132" s="29"/>
      <c r="AY132" s="29"/>
      <c r="AZ132" s="29"/>
      <c r="BA132" s="29"/>
      <c r="BB132" s="29"/>
      <c r="BC132" s="29"/>
      <c r="BD132" s="29"/>
      <c r="BE132" s="29"/>
      <c r="BF132" s="29"/>
      <c r="BG132" s="29"/>
      <c r="BH132" s="29"/>
      <c r="BI132" s="29"/>
      <c r="BJ132" s="29"/>
      <c r="BK132" s="29"/>
      <c r="BL132" s="29"/>
      <c r="BM132" s="29"/>
      <c r="BN132" s="29"/>
      <c r="BO132" s="29"/>
      <c r="BP132" s="29"/>
      <c r="BQ132" s="29"/>
      <c r="BR132" s="29"/>
      <c r="BS132" s="29"/>
      <c r="BT132" s="29"/>
      <c r="BU132" s="29"/>
      <c r="BV132" s="29"/>
      <c r="BW132" s="29"/>
      <c r="BX132" s="29"/>
      <c r="BY132" s="29"/>
      <c r="BZ132" s="29"/>
      <c r="CA132" s="29"/>
      <c r="CB132" s="29"/>
      <c r="CC132" s="29"/>
      <c r="CD132" s="29"/>
      <c r="CE132" s="29"/>
      <c r="CF132" s="29"/>
      <c r="CG132" s="29"/>
      <c r="CH132" s="29"/>
      <c r="CI132" s="29"/>
      <c r="CJ132" s="29"/>
      <c r="CK132" s="29"/>
      <c r="CL132" s="29"/>
      <c r="CM132" s="29"/>
      <c r="CN132" s="29"/>
      <c r="CO132" s="29"/>
      <c r="CP132" s="29"/>
      <c r="CQ132" s="30"/>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ht="385.5" customHeight="1">
      <c r="A149" s="31"/>
      <c r="AV149" s="32"/>
      <c r="CQ149" s="32"/>
    </row>
    <row r="150" spans="1:95" ht="338.15" customHeight="1">
      <c r="A150" s="33"/>
      <c r="B150" s="34"/>
      <c r="C150" s="34"/>
      <c r="D150" s="34"/>
      <c r="E150" s="34"/>
      <c r="F150" s="34"/>
      <c r="G150" s="34"/>
      <c r="H150" s="34"/>
      <c r="I150" s="34"/>
      <c r="J150" s="34"/>
      <c r="K150" s="34"/>
      <c r="L150" s="34"/>
      <c r="M150" s="34"/>
      <c r="N150" s="34"/>
      <c r="O150" s="34"/>
      <c r="P150" s="34"/>
      <c r="Q150" s="34"/>
      <c r="R150" s="34"/>
      <c r="S150" s="34"/>
      <c r="T150" s="34"/>
      <c r="U150" s="34"/>
      <c r="V150" s="34"/>
      <c r="W150" s="34"/>
      <c r="X150" s="34"/>
      <c r="Y150" s="34"/>
      <c r="Z150" s="34"/>
      <c r="AA150" s="34"/>
      <c r="AB150" s="34"/>
      <c r="AC150" s="34"/>
      <c r="AD150" s="34"/>
      <c r="AE150" s="34"/>
      <c r="AF150" s="34"/>
      <c r="AG150" s="34"/>
      <c r="AH150" s="34"/>
      <c r="AI150" s="34"/>
      <c r="AJ150" s="34"/>
      <c r="AK150" s="34"/>
      <c r="AL150" s="34"/>
      <c r="AM150" s="34"/>
      <c r="AN150" s="34"/>
      <c r="AO150" s="34"/>
      <c r="AP150" s="34"/>
      <c r="AQ150" s="34"/>
      <c r="AR150" s="34"/>
      <c r="AS150" s="34"/>
      <c r="AT150" s="34"/>
      <c r="AU150" s="34"/>
      <c r="AV150" s="35"/>
      <c r="AW150" s="34"/>
      <c r="AX150" s="34"/>
      <c r="AY150" s="34"/>
      <c r="AZ150" s="34"/>
      <c r="BA150" s="34"/>
      <c r="BB150" s="34"/>
      <c r="BC150" s="34"/>
      <c r="BD150" s="34"/>
      <c r="BE150" s="34"/>
      <c r="BF150" s="34"/>
      <c r="BG150" s="34"/>
      <c r="BH150" s="34"/>
      <c r="BI150" s="34"/>
      <c r="BJ150" s="34"/>
      <c r="BK150" s="34"/>
      <c r="BL150" s="34"/>
      <c r="BM150" s="34"/>
      <c r="BN150" s="34"/>
      <c r="BO150" s="34"/>
      <c r="BP150" s="34"/>
      <c r="BQ150" s="34"/>
      <c r="BR150" s="34"/>
      <c r="BS150" s="34"/>
      <c r="BT150" s="34"/>
      <c r="BU150" s="34"/>
      <c r="BV150" s="34"/>
      <c r="BW150" s="34"/>
      <c r="BX150" s="34"/>
      <c r="BY150" s="34"/>
      <c r="BZ150" s="34"/>
      <c r="CA150" s="34"/>
      <c r="CB150" s="34"/>
      <c r="CC150" s="34"/>
      <c r="CD150" s="34"/>
      <c r="CE150" s="34"/>
      <c r="CF150" s="34"/>
      <c r="CG150" s="34"/>
      <c r="CH150" s="34"/>
      <c r="CI150" s="34"/>
      <c r="CJ150" s="34"/>
      <c r="CK150" s="34"/>
      <c r="CL150" s="34"/>
      <c r="CM150" s="34"/>
      <c r="CN150" s="34"/>
      <c r="CO150" s="34"/>
      <c r="CP150" s="34"/>
      <c r="CQ150" s="35"/>
    </row>
    <row r="151" spans="1:95">
      <c r="A151" s="28">
        <v>8</v>
      </c>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c r="AA151" s="29"/>
      <c r="AB151" s="29"/>
      <c r="AC151" s="29"/>
      <c r="AD151" s="29"/>
      <c r="AE151" s="29"/>
      <c r="AF151" s="29"/>
      <c r="AG151" s="29"/>
      <c r="AH151" s="29"/>
      <c r="AI151" s="29"/>
      <c r="AJ151" s="29"/>
      <c r="AK151" s="29"/>
      <c r="AL151" s="29"/>
      <c r="AM151" s="29"/>
      <c r="AN151" s="29"/>
      <c r="AO151" s="29"/>
      <c r="AP151" s="29"/>
      <c r="AQ151" s="29"/>
      <c r="AR151" s="29"/>
      <c r="AS151" s="29"/>
      <c r="AT151" s="29"/>
      <c r="AU151" s="29"/>
      <c r="AV151" s="30"/>
      <c r="AW151" s="29"/>
      <c r="AX151" s="29"/>
      <c r="AY151" s="29"/>
      <c r="AZ151" s="29"/>
      <c r="BA151" s="29"/>
      <c r="BB151" s="29"/>
      <c r="BC151" s="29"/>
      <c r="BD151" s="29"/>
      <c r="BE151" s="29"/>
      <c r="BF151" s="29"/>
      <c r="BG151" s="29"/>
      <c r="BH151" s="29"/>
      <c r="BI151" s="29"/>
      <c r="BJ151" s="29"/>
      <c r="BK151" s="29"/>
      <c r="BL151" s="29"/>
      <c r="BM151" s="29"/>
      <c r="BN151" s="29"/>
      <c r="BO151" s="29"/>
      <c r="BP151" s="29"/>
      <c r="BQ151" s="29"/>
      <c r="BR151" s="29"/>
      <c r="BS151" s="29"/>
      <c r="BT151" s="29"/>
      <c r="BU151" s="29"/>
      <c r="BV151" s="29"/>
      <c r="BW151" s="29"/>
      <c r="BX151" s="29"/>
      <c r="BY151" s="29"/>
      <c r="BZ151" s="29"/>
      <c r="CA151" s="29"/>
      <c r="CB151" s="29"/>
      <c r="CC151" s="29"/>
      <c r="CD151" s="29"/>
      <c r="CE151" s="29"/>
      <c r="CF151" s="29"/>
      <c r="CG151" s="29"/>
      <c r="CH151" s="29"/>
      <c r="CI151" s="29"/>
      <c r="CJ151" s="29"/>
      <c r="CK151" s="29"/>
      <c r="CL151" s="29"/>
      <c r="CM151" s="29"/>
      <c r="CN151" s="29"/>
      <c r="CO151" s="29"/>
      <c r="CP151" s="29"/>
      <c r="CQ151" s="30"/>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ht="76.5" customHeight="1">
      <c r="A172" s="33"/>
      <c r="B172" s="34"/>
      <c r="C172" s="34"/>
      <c r="D172" s="34"/>
      <c r="E172" s="34"/>
      <c r="F172" s="34"/>
      <c r="G172" s="34"/>
      <c r="H172" s="34"/>
      <c r="I172" s="34"/>
      <c r="J172" s="34"/>
      <c r="K172" s="34"/>
      <c r="L172" s="34"/>
      <c r="M172" s="34"/>
      <c r="N172" s="34"/>
      <c r="O172" s="34"/>
      <c r="P172" s="34"/>
      <c r="Q172" s="34"/>
      <c r="R172" s="34"/>
      <c r="S172" s="34"/>
      <c r="T172" s="34"/>
      <c r="U172" s="34"/>
      <c r="V172" s="34"/>
      <c r="W172" s="34"/>
      <c r="X172" s="34"/>
      <c r="Y172" s="34"/>
      <c r="Z172" s="34"/>
      <c r="AA172" s="34"/>
      <c r="AB172" s="34"/>
      <c r="AC172" s="34"/>
      <c r="AD172" s="34"/>
      <c r="AE172" s="34"/>
      <c r="AF172" s="34"/>
      <c r="AG172" s="34"/>
      <c r="AH172" s="34"/>
      <c r="AI172" s="34"/>
      <c r="AJ172" s="34"/>
      <c r="AK172" s="34"/>
      <c r="AL172" s="34"/>
      <c r="AM172" s="34"/>
      <c r="AN172" s="34"/>
      <c r="AO172" s="34"/>
      <c r="AP172" s="34"/>
      <c r="AQ172" s="34"/>
      <c r="AR172" s="34"/>
      <c r="AS172" s="34"/>
      <c r="AT172" s="34"/>
      <c r="AU172" s="34"/>
      <c r="AV172" s="35"/>
      <c r="AW172" s="34"/>
      <c r="AX172" s="34"/>
      <c r="AY172" s="34"/>
      <c r="AZ172" s="34"/>
      <c r="BA172" s="34"/>
      <c r="BB172" s="34"/>
      <c r="BC172" s="34"/>
      <c r="BD172" s="34"/>
      <c r="BE172" s="34"/>
      <c r="BF172" s="34"/>
      <c r="BG172" s="34"/>
      <c r="BH172" s="34"/>
      <c r="BI172" s="34"/>
      <c r="BJ172" s="34"/>
      <c r="BK172" s="34"/>
      <c r="BL172" s="34"/>
      <c r="BM172" s="34"/>
      <c r="BN172" s="34"/>
      <c r="BO172" s="34"/>
      <c r="BP172" s="34"/>
      <c r="BQ172" s="34"/>
      <c r="BR172" s="34"/>
      <c r="BS172" s="34"/>
      <c r="BT172" s="34"/>
      <c r="BU172" s="34"/>
      <c r="BV172" s="34"/>
      <c r="BW172" s="34"/>
      <c r="BX172" s="34"/>
      <c r="BY172" s="34"/>
      <c r="BZ172" s="34"/>
      <c r="CA172" s="34"/>
      <c r="CB172" s="34"/>
      <c r="CC172" s="34"/>
      <c r="CD172" s="34"/>
      <c r="CE172" s="34"/>
      <c r="CF172" s="34"/>
      <c r="CG172" s="34"/>
      <c r="CH172" s="34"/>
      <c r="CI172" s="34"/>
      <c r="CJ172" s="34"/>
      <c r="CK172" s="34"/>
      <c r="CL172" s="34"/>
      <c r="CM172" s="34"/>
      <c r="CN172" s="34"/>
      <c r="CO172" s="34"/>
      <c r="CP172" s="34"/>
      <c r="CQ172" s="35"/>
    </row>
    <row r="173" spans="1:95">
      <c r="A173" s="28">
        <v>9</v>
      </c>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c r="AA173" s="29"/>
      <c r="AB173" s="29"/>
      <c r="AC173" s="29"/>
      <c r="AD173" s="29"/>
      <c r="AE173" s="29"/>
      <c r="AF173" s="29"/>
      <c r="AG173" s="29"/>
      <c r="AH173" s="29"/>
      <c r="AI173" s="29"/>
      <c r="AJ173" s="29"/>
      <c r="AK173" s="29"/>
      <c r="AL173" s="29"/>
      <c r="AM173" s="29"/>
      <c r="AN173" s="29"/>
      <c r="AO173" s="29"/>
      <c r="AP173" s="29"/>
      <c r="AQ173" s="29"/>
      <c r="AR173" s="29"/>
      <c r="AS173" s="29"/>
      <c r="AT173" s="29"/>
      <c r="AU173" s="29"/>
      <c r="AV173" s="30"/>
      <c r="AW173" s="29"/>
      <c r="AX173" s="29"/>
      <c r="AY173" s="29"/>
      <c r="AZ173" s="29"/>
      <c r="BA173" s="29"/>
      <c r="BB173" s="29"/>
      <c r="BC173" s="29"/>
      <c r="BD173" s="29"/>
      <c r="BE173" s="29"/>
      <c r="BF173" s="29"/>
      <c r="BG173" s="29"/>
      <c r="BH173" s="29"/>
      <c r="BI173" s="29"/>
      <c r="BJ173" s="29"/>
      <c r="BK173" s="29"/>
      <c r="BL173" s="29"/>
      <c r="BM173" s="29"/>
      <c r="BN173" s="29"/>
      <c r="BO173" s="29"/>
      <c r="BP173" s="29"/>
      <c r="BQ173" s="29"/>
      <c r="BR173" s="29"/>
      <c r="BS173" s="29"/>
      <c r="BT173" s="29"/>
      <c r="BU173" s="29"/>
      <c r="BV173" s="29"/>
      <c r="BW173" s="29"/>
      <c r="BX173" s="29"/>
      <c r="BY173" s="29"/>
      <c r="BZ173" s="29"/>
      <c r="CA173" s="29"/>
      <c r="CB173" s="29"/>
      <c r="CC173" s="29"/>
      <c r="CD173" s="29"/>
      <c r="CE173" s="29"/>
      <c r="CF173" s="29"/>
      <c r="CG173" s="29"/>
      <c r="CH173" s="29"/>
      <c r="CI173" s="29"/>
      <c r="CJ173" s="29"/>
      <c r="CK173" s="29"/>
      <c r="CL173" s="29"/>
      <c r="CM173" s="29"/>
      <c r="CN173" s="29"/>
      <c r="CO173" s="29"/>
      <c r="CP173" s="29"/>
      <c r="CQ173" s="30"/>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3"/>
      <c r="B190" s="34"/>
      <c r="C190" s="34"/>
      <c r="D190" s="34"/>
      <c r="E190" s="34"/>
      <c r="F190" s="34"/>
      <c r="G190" s="34"/>
      <c r="H190" s="34"/>
      <c r="I190" s="34"/>
      <c r="J190" s="34"/>
      <c r="K190" s="34"/>
      <c r="L190" s="34"/>
      <c r="M190" s="34"/>
      <c r="N190" s="34"/>
      <c r="O190" s="34"/>
      <c r="P190" s="34"/>
      <c r="Q190" s="34"/>
      <c r="R190" s="34"/>
      <c r="S190" s="34"/>
      <c r="T190" s="34"/>
      <c r="U190" s="34"/>
      <c r="V190" s="34"/>
      <c r="W190" s="34"/>
      <c r="X190" s="34"/>
      <c r="Y190" s="34"/>
      <c r="Z190" s="34"/>
      <c r="AA190" s="34"/>
      <c r="AB190" s="34"/>
      <c r="AC190" s="34"/>
      <c r="AD190" s="34"/>
      <c r="AE190" s="34"/>
      <c r="AF190" s="34"/>
      <c r="AG190" s="34"/>
      <c r="AH190" s="34"/>
      <c r="AI190" s="34"/>
      <c r="AJ190" s="34"/>
      <c r="AK190" s="34"/>
      <c r="AL190" s="34"/>
      <c r="AM190" s="34"/>
      <c r="AN190" s="34"/>
      <c r="AO190" s="34"/>
      <c r="AP190" s="34"/>
      <c r="AQ190" s="34"/>
      <c r="AR190" s="34"/>
      <c r="AS190" s="34"/>
      <c r="AT190" s="34"/>
      <c r="AU190" s="34"/>
      <c r="AV190" s="35"/>
      <c r="AW190" s="34"/>
      <c r="AX190" s="34"/>
      <c r="AY190" s="34"/>
      <c r="AZ190" s="34"/>
      <c r="BA190" s="34"/>
      <c r="BB190" s="34"/>
      <c r="BC190" s="34"/>
      <c r="BD190" s="34"/>
      <c r="BE190" s="34"/>
      <c r="BF190" s="34"/>
      <c r="BG190" s="34"/>
      <c r="BH190" s="34"/>
      <c r="BI190" s="34"/>
      <c r="BJ190" s="34"/>
      <c r="BK190" s="34"/>
      <c r="BL190" s="34"/>
      <c r="BM190" s="34"/>
      <c r="BN190" s="34"/>
      <c r="BO190" s="34"/>
      <c r="BP190" s="34"/>
      <c r="BQ190" s="34"/>
      <c r="BR190" s="34"/>
      <c r="BS190" s="34"/>
      <c r="BT190" s="34"/>
      <c r="BU190" s="34"/>
      <c r="BV190" s="34"/>
      <c r="BW190" s="34"/>
      <c r="BX190" s="34"/>
      <c r="BY190" s="34"/>
      <c r="BZ190" s="34"/>
      <c r="CA190" s="34"/>
      <c r="CB190" s="34"/>
      <c r="CC190" s="34"/>
      <c r="CD190" s="34"/>
      <c r="CE190" s="34"/>
      <c r="CF190" s="34"/>
      <c r="CG190" s="34"/>
      <c r="CH190" s="34"/>
      <c r="CI190" s="34"/>
      <c r="CJ190" s="34"/>
      <c r="CK190" s="34"/>
      <c r="CL190" s="34"/>
      <c r="CM190" s="34"/>
      <c r="CN190" s="34"/>
      <c r="CO190" s="34"/>
      <c r="CP190" s="34"/>
      <c r="CQ190" s="35"/>
    </row>
    <row r="191" spans="1:95">
      <c r="A191" s="28">
        <v>10</v>
      </c>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c r="AA191" s="29"/>
      <c r="AB191" s="29"/>
      <c r="AC191" s="29"/>
      <c r="AD191" s="29"/>
      <c r="AE191" s="29"/>
      <c r="AF191" s="29"/>
      <c r="AG191" s="29"/>
      <c r="AH191" s="29"/>
      <c r="AI191" s="29"/>
      <c r="AJ191" s="29"/>
      <c r="AK191" s="29"/>
      <c r="AL191" s="29"/>
      <c r="AM191" s="29"/>
      <c r="AN191" s="29"/>
      <c r="AO191" s="29"/>
      <c r="AP191" s="29"/>
      <c r="AQ191" s="29"/>
      <c r="AR191" s="29"/>
      <c r="AS191" s="29"/>
      <c r="AT191" s="29"/>
      <c r="AU191" s="29"/>
      <c r="AV191" s="30"/>
      <c r="AW191" s="29"/>
      <c r="AX191" s="29"/>
      <c r="AY191" s="29"/>
      <c r="AZ191" s="29"/>
      <c r="BA191" s="29"/>
      <c r="BB191" s="29"/>
      <c r="BC191" s="29"/>
      <c r="BD191" s="29"/>
      <c r="BE191" s="29"/>
      <c r="BF191" s="29"/>
      <c r="BG191" s="29"/>
      <c r="BH191" s="29"/>
      <c r="BI191" s="29"/>
      <c r="BJ191" s="29"/>
      <c r="BK191" s="29"/>
      <c r="BL191" s="29"/>
      <c r="BM191" s="29"/>
      <c r="BN191" s="29"/>
      <c r="BO191" s="29"/>
      <c r="BP191" s="29"/>
      <c r="BQ191" s="29"/>
      <c r="BR191" s="29"/>
      <c r="BS191" s="29"/>
      <c r="BT191" s="29"/>
      <c r="BU191" s="29"/>
      <c r="BV191" s="29"/>
      <c r="BW191" s="29"/>
      <c r="BX191" s="29"/>
      <c r="BY191" s="29"/>
      <c r="BZ191" s="29"/>
      <c r="CA191" s="29"/>
      <c r="CB191" s="29"/>
      <c r="CC191" s="29"/>
      <c r="CD191" s="29"/>
      <c r="CE191" s="29"/>
      <c r="CF191" s="29"/>
      <c r="CG191" s="29"/>
      <c r="CH191" s="29"/>
      <c r="CI191" s="29"/>
      <c r="CJ191" s="29"/>
      <c r="CK191" s="29"/>
      <c r="CL191" s="29"/>
      <c r="CM191" s="29"/>
      <c r="CN191" s="29"/>
      <c r="CO191" s="29"/>
      <c r="CP191" s="29"/>
      <c r="CQ191" s="30"/>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ht="66" customHeight="1">
      <c r="A212" s="33"/>
      <c r="B212" s="34"/>
      <c r="C212" s="34"/>
      <c r="D212" s="34"/>
      <c r="E212" s="34"/>
      <c r="F212" s="34"/>
      <c r="G212" s="34"/>
      <c r="H212" s="34"/>
      <c r="I212" s="34"/>
      <c r="J212" s="34"/>
      <c r="K212" s="34"/>
      <c r="L212" s="34"/>
      <c r="M212" s="34"/>
      <c r="N212" s="34"/>
      <c r="O212" s="34"/>
      <c r="P212" s="34"/>
      <c r="Q212" s="34"/>
      <c r="R212" s="34"/>
      <c r="S212" s="34"/>
      <c r="T212" s="34"/>
      <c r="U212" s="34"/>
      <c r="V212" s="34"/>
      <c r="W212" s="34"/>
      <c r="X212" s="34"/>
      <c r="Y212" s="34"/>
      <c r="Z212" s="34"/>
      <c r="AA212" s="34"/>
      <c r="AB212" s="34"/>
      <c r="AC212" s="34"/>
      <c r="AD212" s="34"/>
      <c r="AE212" s="34"/>
      <c r="AF212" s="34"/>
      <c r="AG212" s="34"/>
      <c r="AH212" s="34"/>
      <c r="AI212" s="34"/>
      <c r="AJ212" s="34"/>
      <c r="AK212" s="34"/>
      <c r="AL212" s="34"/>
      <c r="AM212" s="34"/>
      <c r="AN212" s="34"/>
      <c r="AO212" s="34"/>
      <c r="AP212" s="34"/>
      <c r="AQ212" s="34"/>
      <c r="AR212" s="34"/>
      <c r="AS212" s="34"/>
      <c r="AT212" s="34"/>
      <c r="AU212" s="34"/>
      <c r="AV212" s="35"/>
      <c r="AW212" s="34"/>
      <c r="AX212" s="34"/>
      <c r="AY212" s="34"/>
      <c r="AZ212" s="34"/>
      <c r="BA212" s="34"/>
      <c r="BB212" s="34"/>
      <c r="BC212" s="34"/>
      <c r="BD212" s="34"/>
      <c r="BE212" s="34"/>
      <c r="BF212" s="34"/>
      <c r="BG212" s="34"/>
      <c r="BH212" s="34"/>
      <c r="BI212" s="34"/>
      <c r="BJ212" s="34"/>
      <c r="BK212" s="34"/>
      <c r="BL212" s="34"/>
      <c r="BM212" s="34"/>
      <c r="BN212" s="34"/>
      <c r="BO212" s="34"/>
      <c r="BP212" s="34"/>
      <c r="BQ212" s="34"/>
      <c r="BR212" s="34"/>
      <c r="BS212" s="34"/>
      <c r="BT212" s="34"/>
      <c r="BU212" s="34"/>
      <c r="BV212" s="34"/>
      <c r="BW212" s="34"/>
      <c r="BX212" s="34"/>
      <c r="BY212" s="34"/>
      <c r="BZ212" s="34"/>
      <c r="CA212" s="34"/>
      <c r="CB212" s="34"/>
      <c r="CC212" s="34"/>
      <c r="CD212" s="34"/>
      <c r="CE212" s="34"/>
      <c r="CF212" s="34"/>
      <c r="CG212" s="34"/>
      <c r="CH212" s="34"/>
      <c r="CI212" s="34"/>
      <c r="CJ212" s="34"/>
      <c r="CK212" s="34"/>
      <c r="CL212" s="34"/>
      <c r="CM212" s="34"/>
      <c r="CN212" s="34"/>
      <c r="CO212" s="34"/>
      <c r="CP212" s="34"/>
      <c r="CQ212" s="35"/>
    </row>
    <row r="213" spans="1:95">
      <c r="A213" s="36">
        <v>11</v>
      </c>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c r="AA213" s="29"/>
      <c r="AB213" s="29"/>
      <c r="AC213" s="29"/>
      <c r="AD213" s="29"/>
      <c r="AE213" s="29"/>
      <c r="AF213" s="29"/>
      <c r="AG213" s="29"/>
      <c r="AH213" s="29"/>
      <c r="AI213" s="29"/>
      <c r="AJ213" s="29"/>
      <c r="AK213" s="29"/>
      <c r="AL213" s="29"/>
      <c r="AM213" s="29"/>
      <c r="AN213" s="29"/>
      <c r="AO213" s="29"/>
      <c r="AP213" s="29"/>
      <c r="AQ213" s="29"/>
      <c r="AR213" s="29"/>
      <c r="AS213" s="29"/>
      <c r="AT213" s="29"/>
      <c r="AU213" s="29"/>
      <c r="AV213" s="30"/>
      <c r="AW213" s="29"/>
      <c r="AX213" s="29"/>
      <c r="AY213" s="29"/>
      <c r="AZ213" s="29"/>
      <c r="BA213" s="29"/>
      <c r="BB213" s="29"/>
      <c r="BC213" s="29"/>
      <c r="BD213" s="29"/>
      <c r="BE213" s="29"/>
      <c r="BF213" s="29"/>
      <c r="BG213" s="29"/>
      <c r="BH213" s="29"/>
      <c r="BI213" s="29"/>
      <c r="BJ213" s="29"/>
      <c r="BK213" s="29"/>
      <c r="BL213" s="29"/>
      <c r="BM213" s="29"/>
      <c r="BN213" s="29"/>
      <c r="BO213" s="29"/>
      <c r="BP213" s="29"/>
      <c r="BQ213" s="29"/>
      <c r="BR213" s="29"/>
      <c r="BS213" s="29"/>
      <c r="BT213" s="29"/>
      <c r="BU213" s="29"/>
      <c r="BV213" s="29"/>
      <c r="BW213" s="29"/>
      <c r="BX213" s="29"/>
      <c r="BY213" s="29"/>
      <c r="BZ213" s="29"/>
      <c r="CA213" s="29"/>
      <c r="CB213" s="29"/>
      <c r="CC213" s="29"/>
      <c r="CD213" s="29"/>
      <c r="CE213" s="29"/>
      <c r="CF213" s="29"/>
      <c r="CG213" s="29"/>
      <c r="CH213" s="29"/>
      <c r="CI213" s="29"/>
      <c r="CJ213" s="29"/>
      <c r="CK213" s="29"/>
      <c r="CL213" s="29"/>
      <c r="CM213" s="29"/>
      <c r="CN213" s="29"/>
      <c r="CO213" s="29"/>
      <c r="CP213" s="29"/>
      <c r="CQ213" s="30"/>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ht="158.5" customHeight="1">
      <c r="A231" s="33"/>
      <c r="B231" s="34"/>
      <c r="C231" s="34"/>
      <c r="D231" s="34"/>
      <c r="E231" s="34"/>
      <c r="F231" s="34"/>
      <c r="G231" s="34"/>
      <c r="H231" s="34"/>
      <c r="I231" s="34"/>
      <c r="J231" s="34"/>
      <c r="K231" s="34"/>
      <c r="L231" s="34"/>
      <c r="M231" s="34"/>
      <c r="N231" s="34"/>
      <c r="O231" s="34"/>
      <c r="P231" s="34"/>
      <c r="Q231" s="34"/>
      <c r="R231" s="34"/>
      <c r="S231" s="34"/>
      <c r="T231" s="34"/>
      <c r="U231" s="34"/>
      <c r="V231" s="34"/>
      <c r="W231" s="34"/>
      <c r="X231" s="34"/>
      <c r="Y231" s="34"/>
      <c r="Z231" s="34"/>
      <c r="AA231" s="34"/>
      <c r="AB231" s="34"/>
      <c r="AC231" s="34"/>
      <c r="AD231" s="34"/>
      <c r="AE231" s="34"/>
      <c r="AF231" s="34"/>
      <c r="AG231" s="34"/>
      <c r="AH231" s="34"/>
      <c r="AI231" s="34"/>
      <c r="AJ231" s="34"/>
      <c r="AK231" s="34"/>
      <c r="AL231" s="34"/>
      <c r="AM231" s="34"/>
      <c r="AN231" s="34"/>
      <c r="AO231" s="34"/>
      <c r="AP231" s="34"/>
      <c r="AQ231" s="34"/>
      <c r="AR231" s="34"/>
      <c r="AS231" s="34"/>
      <c r="AT231" s="34"/>
      <c r="AU231" s="34"/>
      <c r="AV231" s="35"/>
      <c r="AW231" s="34"/>
      <c r="AX231" s="34"/>
      <c r="AY231" s="34"/>
      <c r="AZ231" s="34"/>
      <c r="BA231" s="34"/>
      <c r="BB231" s="34"/>
      <c r="BC231" s="34"/>
      <c r="BD231" s="34"/>
      <c r="BE231" s="34"/>
      <c r="BF231" s="34"/>
      <c r="BG231" s="34"/>
      <c r="BH231" s="34"/>
      <c r="BI231" s="34"/>
      <c r="BJ231" s="34"/>
      <c r="BK231" s="34"/>
      <c r="BL231" s="34"/>
      <c r="BM231" s="34"/>
      <c r="BN231" s="34"/>
      <c r="BO231" s="34"/>
      <c r="BP231" s="34"/>
      <c r="BQ231" s="34"/>
      <c r="BR231" s="34"/>
      <c r="BS231" s="34"/>
      <c r="BT231" s="34"/>
      <c r="BU231" s="34"/>
      <c r="BV231" s="34"/>
      <c r="BW231" s="34"/>
      <c r="BX231" s="34"/>
      <c r="BY231" s="34"/>
      <c r="BZ231" s="34"/>
      <c r="CA231" s="34"/>
      <c r="CB231" s="34"/>
      <c r="CC231" s="34"/>
      <c r="CD231" s="34"/>
      <c r="CE231" s="34"/>
      <c r="CF231" s="34"/>
      <c r="CG231" s="34"/>
      <c r="CH231" s="34"/>
      <c r="CI231" s="34"/>
      <c r="CJ231" s="34"/>
      <c r="CK231" s="34"/>
      <c r="CL231" s="34"/>
      <c r="CM231" s="34"/>
      <c r="CN231" s="34"/>
      <c r="CO231" s="34"/>
      <c r="CP231" s="34"/>
      <c r="CQ231" s="35"/>
    </row>
    <row r="232" spans="1:95">
      <c r="A232" s="36">
        <v>12</v>
      </c>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c r="AA232" s="29"/>
      <c r="AB232" s="29"/>
      <c r="AC232" s="29"/>
      <c r="AD232" s="29"/>
      <c r="AE232" s="29"/>
      <c r="AF232" s="29"/>
      <c r="AG232" s="29"/>
      <c r="AH232" s="29"/>
      <c r="AI232" s="29"/>
      <c r="AJ232" s="29"/>
      <c r="AK232" s="29"/>
      <c r="AL232" s="29"/>
      <c r="AM232" s="29"/>
      <c r="AN232" s="29"/>
      <c r="AO232" s="29"/>
      <c r="AP232" s="29"/>
      <c r="AQ232" s="29"/>
      <c r="AR232" s="29"/>
      <c r="AS232" s="29"/>
      <c r="AT232" s="29"/>
      <c r="AU232" s="29"/>
      <c r="AV232" s="30"/>
      <c r="AW232" s="29"/>
      <c r="AX232" s="29"/>
      <c r="AY232" s="29"/>
      <c r="AZ232" s="29"/>
      <c r="BA232" s="29"/>
      <c r="BB232" s="29"/>
      <c r="BC232" s="29"/>
      <c r="BD232" s="29"/>
      <c r="BE232" s="29"/>
      <c r="BF232" s="29"/>
      <c r="BG232" s="29"/>
      <c r="BH232" s="29"/>
      <c r="BI232" s="29"/>
      <c r="BJ232" s="29"/>
      <c r="BK232" s="29"/>
      <c r="BL232" s="29"/>
      <c r="BM232" s="29"/>
      <c r="BN232" s="29"/>
      <c r="BO232" s="29"/>
      <c r="BP232" s="29"/>
      <c r="BQ232" s="29"/>
      <c r="BR232" s="29"/>
      <c r="BS232" s="29"/>
      <c r="BT232" s="29"/>
      <c r="BU232" s="29"/>
      <c r="BV232" s="29"/>
      <c r="BW232" s="29"/>
      <c r="BX232" s="29"/>
      <c r="BY232" s="29"/>
      <c r="BZ232" s="29"/>
      <c r="CA232" s="29"/>
      <c r="CB232" s="29"/>
      <c r="CC232" s="29"/>
      <c r="CD232" s="29"/>
      <c r="CE232" s="29"/>
      <c r="CF232" s="29"/>
      <c r="CG232" s="29"/>
      <c r="CH232" s="29"/>
      <c r="CI232" s="29"/>
      <c r="CJ232" s="29"/>
      <c r="CK232" s="29"/>
      <c r="CL232" s="29"/>
      <c r="CM232" s="29"/>
      <c r="CN232" s="29"/>
      <c r="CO232" s="29"/>
      <c r="CP232" s="29"/>
      <c r="CQ232" s="30"/>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ht="312" customHeight="1">
      <c r="A249" s="33"/>
      <c r="B249" s="34"/>
      <c r="C249" s="34"/>
      <c r="D249" s="34"/>
      <c r="E249" s="34"/>
      <c r="F249" s="34"/>
      <c r="G249" s="34"/>
      <c r="H249" s="34"/>
      <c r="I249" s="34"/>
      <c r="J249" s="34"/>
      <c r="K249" s="34"/>
      <c r="L249" s="34"/>
      <c r="M249" s="34"/>
      <c r="N249" s="34"/>
      <c r="O249" s="34"/>
      <c r="P249" s="34"/>
      <c r="Q249" s="34"/>
      <c r="R249" s="34"/>
      <c r="S249" s="34"/>
      <c r="T249" s="34"/>
      <c r="U249" s="34"/>
      <c r="V249" s="34"/>
      <c r="W249" s="34"/>
      <c r="X249" s="34"/>
      <c r="Y249" s="34"/>
      <c r="Z249" s="34"/>
      <c r="AA249" s="34"/>
      <c r="AB249" s="34"/>
      <c r="AC249" s="34"/>
      <c r="AD249" s="34"/>
      <c r="AE249" s="34"/>
      <c r="AF249" s="34"/>
      <c r="AG249" s="34"/>
      <c r="AH249" s="34"/>
      <c r="AI249" s="34"/>
      <c r="AJ249" s="34"/>
      <c r="AK249" s="34"/>
      <c r="AL249" s="34"/>
      <c r="AM249" s="34"/>
      <c r="AN249" s="34"/>
      <c r="AO249" s="34"/>
      <c r="AP249" s="34"/>
      <c r="AQ249" s="34"/>
      <c r="AR249" s="34"/>
      <c r="AS249" s="34"/>
      <c r="AT249" s="34"/>
      <c r="AU249" s="34"/>
      <c r="AV249" s="35"/>
      <c r="AW249" s="34"/>
      <c r="AX249" s="34"/>
      <c r="AY249" s="34"/>
      <c r="AZ249" s="34"/>
      <c r="BA249" s="34"/>
      <c r="BB249" s="34"/>
      <c r="BC249" s="34"/>
      <c r="BD249" s="34"/>
      <c r="BE249" s="34"/>
      <c r="BF249" s="34"/>
      <c r="BG249" s="34"/>
      <c r="BH249" s="34"/>
      <c r="BI249" s="34"/>
      <c r="BJ249" s="34"/>
      <c r="BK249" s="34"/>
      <c r="BL249" s="34"/>
      <c r="BM249" s="34"/>
      <c r="BN249" s="34"/>
      <c r="BO249" s="34"/>
      <c r="BP249" s="34"/>
      <c r="BQ249" s="34"/>
      <c r="BR249" s="34"/>
      <c r="BS249" s="34"/>
      <c r="BT249" s="34"/>
      <c r="BU249" s="34"/>
      <c r="BV249" s="34"/>
      <c r="BW249" s="34"/>
      <c r="BX249" s="34"/>
      <c r="BY249" s="34"/>
      <c r="BZ249" s="34"/>
      <c r="CA249" s="34"/>
      <c r="CB249" s="34"/>
      <c r="CC249" s="34"/>
      <c r="CD249" s="34"/>
      <c r="CE249" s="34"/>
      <c r="CF249" s="34"/>
      <c r="CG249" s="34"/>
      <c r="CH249" s="34"/>
      <c r="CI249" s="34"/>
      <c r="CJ249" s="34"/>
      <c r="CK249" s="34"/>
      <c r="CL249" s="34"/>
      <c r="CM249" s="34"/>
      <c r="CN249" s="34"/>
      <c r="CO249" s="34"/>
      <c r="CP249" s="34"/>
      <c r="CQ249" s="35"/>
    </row>
    <row r="250" spans="1:95">
      <c r="A250" s="36">
        <v>13</v>
      </c>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c r="AA250" s="29"/>
      <c r="AB250" s="29"/>
      <c r="AC250" s="29"/>
      <c r="AD250" s="29"/>
      <c r="AE250" s="29"/>
      <c r="AF250" s="29"/>
      <c r="AG250" s="29"/>
      <c r="AH250" s="29"/>
      <c r="AI250" s="29"/>
      <c r="AJ250" s="29"/>
      <c r="AK250" s="29"/>
      <c r="AL250" s="29"/>
      <c r="AM250" s="29"/>
      <c r="AN250" s="29"/>
      <c r="AO250" s="29"/>
      <c r="AP250" s="29"/>
      <c r="AQ250" s="29"/>
      <c r="AR250" s="29"/>
      <c r="AS250" s="29"/>
      <c r="AT250" s="29"/>
      <c r="AU250" s="29"/>
      <c r="AV250" s="30"/>
      <c r="AW250" s="29"/>
      <c r="AX250" s="29"/>
      <c r="AY250" s="29"/>
      <c r="AZ250" s="29"/>
      <c r="BA250" s="29"/>
      <c r="BB250" s="29"/>
      <c r="BC250" s="29"/>
      <c r="BD250" s="29"/>
      <c r="BE250" s="29"/>
      <c r="BF250" s="29"/>
      <c r="BG250" s="29"/>
      <c r="BH250" s="29"/>
      <c r="BI250" s="29"/>
      <c r="BJ250" s="29"/>
      <c r="BK250" s="29"/>
      <c r="BL250" s="29"/>
      <c r="BM250" s="29"/>
      <c r="BN250" s="29"/>
      <c r="BO250" s="29"/>
      <c r="BP250" s="29"/>
      <c r="BQ250" s="29"/>
      <c r="BR250" s="29"/>
      <c r="BS250" s="29"/>
      <c r="BT250" s="29"/>
      <c r="BU250" s="29"/>
      <c r="BV250" s="29"/>
      <c r="BW250" s="29"/>
      <c r="BX250" s="29"/>
      <c r="BY250" s="29"/>
      <c r="BZ250" s="29"/>
      <c r="CA250" s="29"/>
      <c r="CB250" s="29"/>
      <c r="CC250" s="29"/>
      <c r="CD250" s="29"/>
      <c r="CE250" s="29"/>
      <c r="CF250" s="29"/>
      <c r="CG250" s="29"/>
      <c r="CH250" s="29"/>
      <c r="CI250" s="29"/>
      <c r="CJ250" s="29"/>
      <c r="CK250" s="29"/>
      <c r="CL250" s="29"/>
      <c r="CM250" s="29"/>
      <c r="CN250" s="29"/>
      <c r="CO250" s="29"/>
      <c r="CP250" s="29"/>
      <c r="CQ250" s="30"/>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ht="247.5" customHeight="1">
      <c r="A266" s="31"/>
      <c r="AV266" s="32"/>
      <c r="CQ266" s="32"/>
    </row>
    <row r="267" spans="1:95" ht="387.65" customHeight="1">
      <c r="A267" s="33"/>
      <c r="B267" s="34"/>
      <c r="C267" s="34"/>
      <c r="D267" s="34"/>
      <c r="E267" s="34"/>
      <c r="F267" s="34"/>
      <c r="G267" s="34"/>
      <c r="H267" s="34"/>
      <c r="I267" s="34"/>
      <c r="J267" s="34"/>
      <c r="K267" s="34"/>
      <c r="L267" s="34"/>
      <c r="M267" s="34"/>
      <c r="N267" s="34"/>
      <c r="O267" s="34"/>
      <c r="P267" s="34"/>
      <c r="Q267" s="34"/>
      <c r="R267" s="34"/>
      <c r="S267" s="34"/>
      <c r="T267" s="34"/>
      <c r="U267" s="34"/>
      <c r="V267" s="34"/>
      <c r="W267" s="34"/>
      <c r="X267" s="34"/>
      <c r="Y267" s="34"/>
      <c r="Z267" s="34"/>
      <c r="AA267" s="34"/>
      <c r="AB267" s="34"/>
      <c r="AC267" s="34"/>
      <c r="AD267" s="34"/>
      <c r="AE267" s="34"/>
      <c r="AF267" s="34"/>
      <c r="AG267" s="34"/>
      <c r="AH267" s="34"/>
      <c r="AI267" s="34"/>
      <c r="AJ267" s="34"/>
      <c r="AK267" s="34"/>
      <c r="AL267" s="34"/>
      <c r="AM267" s="34"/>
      <c r="AN267" s="34"/>
      <c r="AO267" s="34"/>
      <c r="AP267" s="34"/>
      <c r="AQ267" s="34"/>
      <c r="AR267" s="34"/>
      <c r="AS267" s="34"/>
      <c r="AT267" s="34"/>
      <c r="AU267" s="34"/>
      <c r="AV267" s="35"/>
      <c r="AW267" s="34"/>
      <c r="AX267" s="34"/>
      <c r="AY267" s="34"/>
      <c r="AZ267" s="34"/>
      <c r="BA267" s="34"/>
      <c r="BB267" s="34"/>
      <c r="BC267" s="34"/>
      <c r="BD267" s="34"/>
      <c r="BE267" s="34"/>
      <c r="BF267" s="34"/>
      <c r="BG267" s="34"/>
      <c r="BH267" s="34"/>
      <c r="BI267" s="34"/>
      <c r="BJ267" s="34"/>
      <c r="BK267" s="34"/>
      <c r="BL267" s="34"/>
      <c r="BM267" s="34"/>
      <c r="BN267" s="34"/>
      <c r="BO267" s="34"/>
      <c r="BP267" s="34"/>
      <c r="BQ267" s="34"/>
      <c r="BR267" s="34"/>
      <c r="BS267" s="34"/>
      <c r="BT267" s="34"/>
      <c r="BU267" s="34"/>
      <c r="BV267" s="34"/>
      <c r="BW267" s="34"/>
      <c r="BX267" s="34"/>
      <c r="BY267" s="34"/>
      <c r="BZ267" s="34"/>
      <c r="CA267" s="34"/>
      <c r="CB267" s="34"/>
      <c r="CC267" s="34"/>
      <c r="CD267" s="34"/>
      <c r="CE267" s="34"/>
      <c r="CF267" s="34"/>
      <c r="CG267" s="34"/>
      <c r="CH267" s="34"/>
      <c r="CI267" s="34"/>
      <c r="CJ267" s="34"/>
      <c r="CK267" s="34"/>
      <c r="CL267" s="34"/>
      <c r="CM267" s="34"/>
      <c r="CN267" s="34"/>
      <c r="CO267" s="34"/>
      <c r="CP267" s="34"/>
      <c r="CQ267" s="35"/>
    </row>
    <row r="268" spans="1:95">
      <c r="A268" s="36">
        <v>14</v>
      </c>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c r="AA268" s="29"/>
      <c r="AB268" s="29"/>
      <c r="AC268" s="29"/>
      <c r="AD268" s="29"/>
      <c r="AE268" s="29"/>
      <c r="AF268" s="29"/>
      <c r="AG268" s="29"/>
      <c r="AH268" s="29"/>
      <c r="AI268" s="29"/>
      <c r="AJ268" s="29"/>
      <c r="AK268" s="29"/>
      <c r="AL268" s="29"/>
      <c r="AM268" s="29"/>
      <c r="AN268" s="29"/>
      <c r="AO268" s="29"/>
      <c r="AP268" s="29"/>
      <c r="AQ268" s="29"/>
      <c r="AR268" s="29"/>
      <c r="AS268" s="29"/>
      <c r="AT268" s="29"/>
      <c r="AU268" s="29"/>
      <c r="AV268" s="30"/>
      <c r="AW268" s="29"/>
      <c r="AX268" s="29"/>
      <c r="AY268" s="29"/>
      <c r="AZ268" s="29"/>
      <c r="BA268" s="29"/>
      <c r="BB268" s="29"/>
      <c r="BC268" s="29"/>
      <c r="BD268" s="29"/>
      <c r="BE268" s="29"/>
      <c r="BF268" s="29"/>
      <c r="BG268" s="29"/>
      <c r="BH268" s="29"/>
      <c r="BI268" s="29"/>
      <c r="BJ268" s="29"/>
      <c r="BK268" s="29"/>
      <c r="BL268" s="29"/>
      <c r="BM268" s="29"/>
      <c r="BN268" s="29"/>
      <c r="BO268" s="29"/>
      <c r="BP268" s="29"/>
      <c r="BQ268" s="29"/>
      <c r="BR268" s="29"/>
      <c r="BS268" s="29"/>
      <c r="BT268" s="29"/>
      <c r="BU268" s="29"/>
      <c r="BV268" s="29"/>
      <c r="BW268" s="29"/>
      <c r="BX268" s="29"/>
      <c r="BY268" s="29"/>
      <c r="BZ268" s="29"/>
      <c r="CA268" s="29"/>
      <c r="CB268" s="29"/>
      <c r="CC268" s="29"/>
      <c r="CD268" s="29"/>
      <c r="CE268" s="29"/>
      <c r="CF268" s="29"/>
      <c r="CG268" s="29"/>
      <c r="CH268" s="29"/>
      <c r="CI268" s="29"/>
      <c r="CJ268" s="29"/>
      <c r="CK268" s="29"/>
      <c r="CL268" s="29"/>
      <c r="CM268" s="29"/>
      <c r="CN268" s="29"/>
      <c r="CO268" s="29"/>
      <c r="CP268" s="29"/>
      <c r="CQ268" s="30"/>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3"/>
      <c r="B283" s="34"/>
      <c r="C283" s="34"/>
      <c r="D283" s="34"/>
      <c r="E283" s="34"/>
      <c r="F283" s="34"/>
      <c r="G283" s="34"/>
      <c r="H283" s="34"/>
      <c r="I283" s="34"/>
      <c r="J283" s="34"/>
      <c r="K283" s="34"/>
      <c r="L283" s="34"/>
      <c r="M283" s="34"/>
      <c r="N283" s="34"/>
      <c r="O283" s="34"/>
      <c r="P283" s="34"/>
      <c r="Q283" s="34"/>
      <c r="R283" s="34"/>
      <c r="S283" s="34"/>
      <c r="T283" s="34"/>
      <c r="U283" s="34"/>
      <c r="V283" s="34"/>
      <c r="W283" s="34"/>
      <c r="X283" s="34"/>
      <c r="Y283" s="34"/>
      <c r="Z283" s="34"/>
      <c r="AA283" s="34"/>
      <c r="AB283" s="34"/>
      <c r="AC283" s="34"/>
      <c r="AD283" s="34"/>
      <c r="AE283" s="34"/>
      <c r="AF283" s="34"/>
      <c r="AG283" s="34"/>
      <c r="AH283" s="34"/>
      <c r="AI283" s="34"/>
      <c r="AJ283" s="34"/>
      <c r="AK283" s="34"/>
      <c r="AL283" s="34"/>
      <c r="AM283" s="34"/>
      <c r="AN283" s="34"/>
      <c r="AO283" s="34"/>
      <c r="AP283" s="34"/>
      <c r="AQ283" s="34"/>
      <c r="AR283" s="34"/>
      <c r="AS283" s="34"/>
      <c r="AT283" s="34"/>
      <c r="AU283" s="34"/>
      <c r="AV283" s="35"/>
      <c r="AW283" s="34"/>
      <c r="AX283" s="34"/>
      <c r="AY283" s="34"/>
      <c r="AZ283" s="34"/>
      <c r="BA283" s="34"/>
      <c r="BB283" s="34"/>
      <c r="BC283" s="34"/>
      <c r="BD283" s="34"/>
      <c r="BE283" s="34"/>
      <c r="BF283" s="34"/>
      <c r="BG283" s="34"/>
      <c r="BH283" s="34"/>
      <c r="BI283" s="34"/>
      <c r="BJ283" s="34"/>
      <c r="BK283" s="34"/>
      <c r="BL283" s="34"/>
      <c r="BM283" s="34"/>
      <c r="BN283" s="34"/>
      <c r="BO283" s="34"/>
      <c r="BP283" s="34"/>
      <c r="BQ283" s="34"/>
      <c r="BR283" s="34"/>
      <c r="BS283" s="34"/>
      <c r="BT283" s="34"/>
      <c r="BU283" s="34"/>
      <c r="BV283" s="34"/>
      <c r="BW283" s="34"/>
      <c r="BX283" s="34"/>
      <c r="BY283" s="34"/>
      <c r="BZ283" s="34"/>
      <c r="CA283" s="34"/>
      <c r="CB283" s="34"/>
      <c r="CC283" s="34"/>
      <c r="CD283" s="34"/>
      <c r="CE283" s="34"/>
      <c r="CF283" s="34"/>
      <c r="CG283" s="34"/>
      <c r="CH283" s="34"/>
      <c r="CI283" s="34"/>
      <c r="CJ283" s="34"/>
      <c r="CK283" s="34"/>
      <c r="CL283" s="34"/>
      <c r="CM283" s="34"/>
      <c r="CN283" s="34"/>
      <c r="CO283" s="34"/>
      <c r="CP283" s="34"/>
      <c r="CQ283" s="35"/>
    </row>
    <row r="284" spans="1:95">
      <c r="A284" s="36">
        <v>15</v>
      </c>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c r="AA284" s="29"/>
      <c r="AB284" s="29"/>
      <c r="AC284" s="29"/>
      <c r="AD284" s="29"/>
      <c r="AE284" s="29"/>
      <c r="AF284" s="29"/>
      <c r="AG284" s="29"/>
      <c r="AH284" s="29"/>
      <c r="AI284" s="29"/>
      <c r="AJ284" s="29"/>
      <c r="AK284" s="29"/>
      <c r="AL284" s="29"/>
      <c r="AM284" s="29"/>
      <c r="AN284" s="29"/>
      <c r="AO284" s="29"/>
      <c r="AP284" s="29"/>
      <c r="AQ284" s="29"/>
      <c r="AR284" s="29"/>
      <c r="AS284" s="29"/>
      <c r="AT284" s="29"/>
      <c r="AU284" s="29"/>
      <c r="AV284" s="30"/>
      <c r="AW284" s="29"/>
      <c r="AX284" s="29"/>
      <c r="AY284" s="29"/>
      <c r="AZ284" s="29"/>
      <c r="BA284" s="29"/>
      <c r="BB284" s="29"/>
      <c r="BC284" s="29"/>
      <c r="BD284" s="29"/>
      <c r="BE284" s="29"/>
      <c r="BF284" s="29"/>
      <c r="BG284" s="29"/>
      <c r="BH284" s="29"/>
      <c r="BI284" s="29"/>
      <c r="BJ284" s="29"/>
      <c r="BK284" s="29"/>
      <c r="BL284" s="29"/>
      <c r="BM284" s="29"/>
      <c r="BN284" s="29"/>
      <c r="BO284" s="29"/>
      <c r="BP284" s="29"/>
      <c r="BQ284" s="29"/>
      <c r="BR284" s="29"/>
      <c r="BS284" s="29"/>
      <c r="BT284" s="29"/>
      <c r="BU284" s="29"/>
      <c r="BV284" s="29"/>
      <c r="BW284" s="29"/>
      <c r="BX284" s="29"/>
      <c r="BY284" s="29"/>
      <c r="BZ284" s="29"/>
      <c r="CA284" s="29"/>
      <c r="CB284" s="29"/>
      <c r="CC284" s="29"/>
      <c r="CD284" s="29"/>
      <c r="CE284" s="29"/>
      <c r="CF284" s="29"/>
      <c r="CG284" s="29"/>
      <c r="CH284" s="29"/>
      <c r="CI284" s="29"/>
      <c r="CJ284" s="29"/>
      <c r="CK284" s="29"/>
      <c r="CL284" s="29"/>
      <c r="CM284" s="29"/>
      <c r="CN284" s="29"/>
      <c r="CO284" s="29"/>
      <c r="CP284" s="29"/>
      <c r="CQ284" s="30"/>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ht="96" customHeight="1">
      <c r="A301" s="33"/>
      <c r="B301" s="34"/>
      <c r="C301" s="34"/>
      <c r="D301" s="34"/>
      <c r="E301" s="34"/>
      <c r="F301" s="34"/>
      <c r="G301" s="34"/>
      <c r="H301" s="34"/>
      <c r="I301" s="34"/>
      <c r="J301" s="34"/>
      <c r="K301" s="34"/>
      <c r="L301" s="34"/>
      <c r="M301" s="34"/>
      <c r="N301" s="34"/>
      <c r="O301" s="34"/>
      <c r="P301" s="34"/>
      <c r="Q301" s="34"/>
      <c r="R301" s="34"/>
      <c r="S301" s="34"/>
      <c r="T301" s="34"/>
      <c r="U301" s="34"/>
      <c r="V301" s="34"/>
      <c r="W301" s="34"/>
      <c r="X301" s="34"/>
      <c r="Y301" s="34"/>
      <c r="Z301" s="34"/>
      <c r="AA301" s="34"/>
      <c r="AB301" s="34"/>
      <c r="AC301" s="34"/>
      <c r="AD301" s="34"/>
      <c r="AE301" s="34"/>
      <c r="AF301" s="34"/>
      <c r="AG301" s="34"/>
      <c r="AH301" s="34"/>
      <c r="AI301" s="34"/>
      <c r="AJ301" s="34"/>
      <c r="AK301" s="34"/>
      <c r="AL301" s="34"/>
      <c r="AM301" s="34"/>
      <c r="AN301" s="34"/>
      <c r="AO301" s="34"/>
      <c r="AP301" s="34"/>
      <c r="AQ301" s="34"/>
      <c r="AR301" s="34"/>
      <c r="AS301" s="34"/>
      <c r="AT301" s="34"/>
      <c r="AU301" s="34"/>
      <c r="AV301" s="35"/>
      <c r="AW301" s="34"/>
      <c r="AX301" s="34"/>
      <c r="AY301" s="34"/>
      <c r="AZ301" s="34"/>
      <c r="BA301" s="34"/>
      <c r="BB301" s="34"/>
      <c r="BC301" s="34"/>
      <c r="BD301" s="34"/>
      <c r="BE301" s="34"/>
      <c r="BF301" s="34"/>
      <c r="BG301" s="34"/>
      <c r="BH301" s="34"/>
      <c r="BI301" s="34"/>
      <c r="BJ301" s="34"/>
      <c r="BK301" s="34"/>
      <c r="BL301" s="34"/>
      <c r="BM301" s="34"/>
      <c r="BN301" s="34"/>
      <c r="BO301" s="34"/>
      <c r="BP301" s="34"/>
      <c r="BQ301" s="34"/>
      <c r="BR301" s="34"/>
      <c r="BS301" s="34"/>
      <c r="BT301" s="34"/>
      <c r="BU301" s="34"/>
      <c r="BV301" s="34"/>
      <c r="BW301" s="34"/>
      <c r="BX301" s="34"/>
      <c r="BY301" s="34"/>
      <c r="BZ301" s="34"/>
      <c r="CA301" s="34"/>
      <c r="CB301" s="34"/>
      <c r="CC301" s="34"/>
      <c r="CD301" s="34"/>
      <c r="CE301" s="34"/>
      <c r="CF301" s="34"/>
      <c r="CG301" s="34"/>
      <c r="CH301" s="34"/>
      <c r="CI301" s="34"/>
      <c r="CJ301" s="34"/>
      <c r="CK301" s="34"/>
      <c r="CL301" s="34"/>
      <c r="CM301" s="34"/>
      <c r="CN301" s="34"/>
      <c r="CO301" s="34"/>
      <c r="CP301" s="34"/>
      <c r="CQ301" s="35"/>
    </row>
    <row r="302" spans="1:95">
      <c r="A302" s="36">
        <v>16</v>
      </c>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c r="AA302" s="29"/>
      <c r="AB302" s="29"/>
      <c r="AC302" s="29"/>
      <c r="AD302" s="29"/>
      <c r="AE302" s="29"/>
      <c r="AF302" s="29"/>
      <c r="AG302" s="29"/>
      <c r="AH302" s="29"/>
      <c r="AI302" s="29"/>
      <c r="AJ302" s="29"/>
      <c r="AK302" s="29"/>
      <c r="AL302" s="29"/>
      <c r="AM302" s="29"/>
      <c r="AN302" s="29"/>
      <c r="AO302" s="29"/>
      <c r="AP302" s="29"/>
      <c r="AQ302" s="29"/>
      <c r="AR302" s="29"/>
      <c r="AS302" s="29"/>
      <c r="AT302" s="29"/>
      <c r="AU302" s="29"/>
      <c r="AV302" s="30"/>
      <c r="AW302" s="29"/>
      <c r="AX302" s="29"/>
      <c r="AY302" s="29"/>
      <c r="AZ302" s="29"/>
      <c r="BA302" s="29"/>
      <c r="BB302" s="29"/>
      <c r="BC302" s="29"/>
      <c r="BD302" s="29"/>
      <c r="BE302" s="29"/>
      <c r="BF302" s="29"/>
      <c r="BG302" s="29"/>
      <c r="BH302" s="29"/>
      <c r="BI302" s="29"/>
      <c r="BJ302" s="29"/>
      <c r="BK302" s="29"/>
      <c r="BL302" s="29"/>
      <c r="BM302" s="29"/>
      <c r="BN302" s="29"/>
      <c r="BO302" s="29"/>
      <c r="BP302" s="29"/>
      <c r="BQ302" s="29"/>
      <c r="BR302" s="29"/>
      <c r="BS302" s="29"/>
      <c r="BT302" s="29"/>
      <c r="BU302" s="29"/>
      <c r="BV302" s="29"/>
      <c r="BW302" s="29"/>
      <c r="BX302" s="29"/>
      <c r="BY302" s="29"/>
      <c r="BZ302" s="29"/>
      <c r="CA302" s="29"/>
      <c r="CB302" s="29"/>
      <c r="CC302" s="29"/>
      <c r="CD302" s="29"/>
      <c r="CE302" s="29"/>
      <c r="CF302" s="29"/>
      <c r="CG302" s="29"/>
      <c r="CH302" s="29"/>
      <c r="CI302" s="29"/>
      <c r="CJ302" s="29"/>
      <c r="CK302" s="29"/>
      <c r="CL302" s="29"/>
      <c r="CM302" s="29"/>
      <c r="CN302" s="29"/>
      <c r="CO302" s="29"/>
      <c r="CP302" s="29"/>
      <c r="CQ302" s="30"/>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ht="144" customHeight="1">
      <c r="A318" s="31"/>
      <c r="AV318" s="32"/>
      <c r="CQ318" s="32"/>
    </row>
    <row r="319" spans="1:95" ht="373" customHeight="1">
      <c r="A319" s="67">
        <v>17</v>
      </c>
      <c r="B319" s="68"/>
      <c r="C319" s="69"/>
      <c r="D319" s="69"/>
      <c r="E319" s="69"/>
      <c r="F319" s="69"/>
      <c r="G319" s="69"/>
      <c r="H319" s="69"/>
      <c r="I319" s="69"/>
      <c r="J319" s="69"/>
      <c r="K319" s="69"/>
      <c r="L319" s="69"/>
      <c r="M319" s="69"/>
      <c r="N319" s="69"/>
      <c r="O319" s="69"/>
      <c r="P319" s="69"/>
      <c r="Q319" s="69"/>
      <c r="R319" s="69"/>
      <c r="S319" s="69"/>
      <c r="T319" s="69"/>
      <c r="U319" s="69"/>
      <c r="V319" s="69"/>
      <c r="W319" s="69"/>
      <c r="X319" s="69"/>
      <c r="Y319" s="69"/>
      <c r="Z319" s="69"/>
      <c r="AA319" s="69"/>
      <c r="AB319" s="69"/>
      <c r="AC319" s="69"/>
      <c r="AD319" s="69"/>
      <c r="AE319" s="69"/>
      <c r="AF319" s="69"/>
      <c r="AG319" s="69"/>
      <c r="AH319" s="69"/>
      <c r="AI319" s="69"/>
      <c r="AJ319" s="69"/>
      <c r="AK319" s="69"/>
      <c r="AL319" s="69"/>
      <c r="AM319" s="69"/>
      <c r="AN319" s="69"/>
      <c r="AO319" s="69"/>
      <c r="AP319" s="69"/>
      <c r="AQ319" s="69"/>
      <c r="AR319" s="69"/>
      <c r="AS319" s="69"/>
      <c r="AT319" s="69"/>
      <c r="AU319" s="69"/>
      <c r="AV319" s="69"/>
      <c r="AW319" s="68"/>
      <c r="AX319" s="69"/>
      <c r="AY319" s="69"/>
      <c r="AZ319" s="69"/>
      <c r="BA319" s="69"/>
      <c r="BB319" s="69"/>
      <c r="BC319" s="69"/>
      <c r="BD319" s="69"/>
      <c r="BE319" s="69"/>
      <c r="BF319" s="69"/>
      <c r="BG319" s="69"/>
      <c r="BH319" s="69"/>
      <c r="BI319" s="69"/>
      <c r="BJ319" s="69"/>
      <c r="BK319" s="69"/>
      <c r="BL319" s="69"/>
      <c r="BM319" s="69"/>
      <c r="BN319" s="69"/>
      <c r="BO319" s="69"/>
      <c r="BP319" s="69"/>
      <c r="BQ319" s="69"/>
      <c r="BR319" s="69"/>
      <c r="BS319" s="69"/>
      <c r="BT319" s="69"/>
      <c r="BU319" s="69"/>
      <c r="BV319" s="69"/>
      <c r="BW319" s="69"/>
      <c r="BX319" s="69"/>
      <c r="BY319" s="69"/>
      <c r="BZ319" s="69"/>
      <c r="CA319" s="69"/>
      <c r="CB319" s="69"/>
      <c r="CC319" s="69"/>
      <c r="CD319" s="69"/>
      <c r="CE319" s="69"/>
      <c r="CF319" s="69"/>
      <c r="CG319" s="69"/>
      <c r="CH319" s="69"/>
      <c r="CI319" s="69"/>
      <c r="CJ319" s="69"/>
      <c r="CK319" s="69"/>
      <c r="CL319" s="69"/>
      <c r="CM319" s="69"/>
      <c r="CN319" s="69"/>
      <c r="CO319" s="69"/>
      <c r="CP319" s="69"/>
      <c r="CQ319" s="70"/>
    </row>
    <row r="320" spans="1:95">
      <c r="A320" s="67">
        <v>18</v>
      </c>
      <c r="B320" s="68"/>
      <c r="C320" s="69"/>
      <c r="D320" s="69"/>
      <c r="E320" s="69"/>
      <c r="F320" s="69"/>
      <c r="G320" s="69"/>
      <c r="H320" s="69"/>
      <c r="I320" s="69"/>
      <c r="J320" s="69"/>
      <c r="K320" s="69"/>
      <c r="L320" s="69"/>
      <c r="M320" s="69"/>
      <c r="N320" s="69"/>
      <c r="O320" s="69"/>
      <c r="P320" s="69"/>
      <c r="Q320" s="69"/>
      <c r="R320" s="69"/>
      <c r="S320" s="69"/>
      <c r="T320" s="69"/>
      <c r="U320" s="69"/>
      <c r="V320" s="69"/>
      <c r="W320" s="69"/>
      <c r="X320" s="69"/>
      <c r="Y320" s="69"/>
      <c r="Z320" s="69"/>
      <c r="AA320" s="69"/>
      <c r="AB320" s="69"/>
      <c r="AC320" s="69"/>
      <c r="AD320" s="69"/>
      <c r="AE320" s="69"/>
      <c r="AF320" s="69"/>
      <c r="AG320" s="69"/>
      <c r="AH320" s="69"/>
      <c r="AI320" s="69"/>
      <c r="AJ320" s="69"/>
      <c r="AK320" s="69"/>
      <c r="AL320" s="69"/>
      <c r="AM320" s="69"/>
      <c r="AN320" s="69"/>
      <c r="AO320" s="69"/>
      <c r="AP320" s="69"/>
      <c r="AQ320" s="69"/>
      <c r="AR320" s="69"/>
      <c r="AS320" s="69"/>
      <c r="AT320" s="69"/>
      <c r="AU320" s="69"/>
      <c r="AV320" s="69"/>
      <c r="AW320" s="68"/>
      <c r="AX320" s="69"/>
      <c r="AY320" s="69"/>
      <c r="AZ320" s="69"/>
      <c r="BA320" s="69"/>
      <c r="BB320" s="69"/>
      <c r="BC320" s="69"/>
      <c r="BD320" s="69"/>
      <c r="BE320" s="69"/>
      <c r="BF320" s="69"/>
      <c r="BG320" s="69"/>
      <c r="BH320" s="69"/>
      <c r="BI320" s="69"/>
      <c r="BJ320" s="69"/>
      <c r="BK320" s="69"/>
      <c r="BL320" s="69"/>
      <c r="BM320" s="69"/>
      <c r="BN320" s="69"/>
      <c r="BO320" s="69"/>
      <c r="BP320" s="69"/>
      <c r="BQ320" s="69"/>
      <c r="BR320" s="69"/>
      <c r="BS320" s="69"/>
      <c r="BT320" s="69"/>
      <c r="BU320" s="69"/>
      <c r="BV320" s="69"/>
      <c r="BW320" s="69"/>
      <c r="BX320" s="69"/>
      <c r="BY320" s="69"/>
      <c r="BZ320" s="69"/>
      <c r="CA320" s="69"/>
      <c r="CB320" s="69"/>
      <c r="CC320" s="69"/>
      <c r="CD320" s="69"/>
      <c r="CE320" s="69"/>
      <c r="CF320" s="69"/>
      <c r="CG320" s="69"/>
      <c r="CH320" s="69"/>
      <c r="CI320" s="69"/>
      <c r="CJ320" s="69"/>
      <c r="CK320" s="69"/>
      <c r="CL320" s="69"/>
      <c r="CM320" s="69"/>
      <c r="CN320" s="69"/>
      <c r="CO320" s="69"/>
      <c r="CP320" s="69"/>
      <c r="CQ320" s="70"/>
    </row>
    <row r="321" spans="1:95">
      <c r="A321" s="76"/>
      <c r="B321" s="71"/>
      <c r="AW321" s="71"/>
      <c r="CQ321" s="72"/>
    </row>
    <row r="322" spans="1:95">
      <c r="A322" s="76"/>
      <c r="B322" s="71"/>
      <c r="AW322" s="71"/>
      <c r="CQ322" s="72"/>
    </row>
    <row r="323" spans="1:95">
      <c r="A323" s="76"/>
      <c r="B323" s="71"/>
      <c r="AW323" s="71"/>
      <c r="CQ323" s="72"/>
    </row>
    <row r="324" spans="1:95">
      <c r="A324" s="76"/>
      <c r="B324" s="71"/>
      <c r="AW324" s="71"/>
      <c r="CQ324" s="72"/>
    </row>
    <row r="325" spans="1:95">
      <c r="A325" s="76"/>
      <c r="B325" s="71"/>
      <c r="AW325" s="71"/>
      <c r="CQ325" s="72"/>
    </row>
    <row r="326" spans="1:95">
      <c r="A326" s="76"/>
      <c r="B326" s="71"/>
      <c r="AW326" s="71"/>
      <c r="CQ326" s="72"/>
    </row>
    <row r="327" spans="1:95">
      <c r="A327" s="76"/>
      <c r="B327" s="71"/>
      <c r="AW327" s="71"/>
      <c r="CQ327" s="72"/>
    </row>
    <row r="328" spans="1:95">
      <c r="A328" s="76"/>
      <c r="B328" s="71"/>
      <c r="AW328" s="71"/>
      <c r="CQ328" s="72"/>
    </row>
    <row r="329" spans="1:95">
      <c r="A329" s="76"/>
      <c r="B329" s="71"/>
      <c r="AW329" s="71"/>
      <c r="CQ329" s="72"/>
    </row>
    <row r="330" spans="1:95">
      <c r="A330" s="76"/>
      <c r="B330" s="71"/>
      <c r="AW330" s="71"/>
      <c r="CQ330" s="72"/>
    </row>
    <row r="331" spans="1:95">
      <c r="A331" s="76"/>
      <c r="B331" s="71"/>
      <c r="AW331" s="71"/>
      <c r="CQ331" s="72"/>
    </row>
    <row r="332" spans="1:95">
      <c r="A332" s="76"/>
      <c r="B332" s="71"/>
      <c r="AW332" s="71"/>
      <c r="CQ332" s="72"/>
    </row>
    <row r="333" spans="1:95">
      <c r="A333" s="76"/>
      <c r="B333" s="71"/>
      <c r="AW333" s="71"/>
      <c r="CQ333" s="72"/>
    </row>
    <row r="334" spans="1:95">
      <c r="A334" s="76"/>
      <c r="B334" s="71"/>
      <c r="AW334" s="71"/>
      <c r="CQ334" s="72"/>
    </row>
    <row r="335" spans="1:95">
      <c r="A335" s="76"/>
      <c r="B335" s="71"/>
      <c r="AW335" s="71"/>
      <c r="CQ335" s="72"/>
    </row>
    <row r="336" spans="1:95">
      <c r="A336" s="76"/>
      <c r="B336" s="71"/>
      <c r="AW336" s="71"/>
      <c r="CQ336" s="72"/>
    </row>
    <row r="337" spans="1:95">
      <c r="A337" s="76"/>
      <c r="B337" s="71"/>
      <c r="AW337" s="71"/>
      <c r="CQ337" s="72"/>
    </row>
    <row r="338" spans="1:95">
      <c r="A338" s="76"/>
      <c r="B338" s="71"/>
      <c r="AW338" s="71"/>
      <c r="CQ338" s="72"/>
    </row>
    <row r="339" spans="1:95">
      <c r="A339" s="76"/>
      <c r="B339" s="71"/>
      <c r="AW339" s="71"/>
      <c r="CQ339" s="72"/>
    </row>
    <row r="340" spans="1:95">
      <c r="A340" s="76"/>
      <c r="B340" s="71"/>
      <c r="AW340" s="71"/>
      <c r="CQ340" s="72"/>
    </row>
    <row r="341" spans="1:95">
      <c r="A341" s="76"/>
      <c r="B341" s="71"/>
      <c r="AW341" s="71"/>
      <c r="CQ341" s="72"/>
    </row>
    <row r="342" spans="1:95">
      <c r="A342" s="76"/>
      <c r="B342" s="71"/>
      <c r="AW342" s="71"/>
      <c r="CQ342" s="72"/>
    </row>
    <row r="343" spans="1:95">
      <c r="A343" s="76"/>
      <c r="B343" s="71"/>
      <c r="AW343" s="71"/>
      <c r="CQ343" s="72"/>
    </row>
    <row r="344" spans="1:95">
      <c r="A344" s="76"/>
      <c r="B344" s="71"/>
      <c r="AW344" s="71"/>
      <c r="CQ344" s="72"/>
    </row>
    <row r="345" spans="1:95">
      <c r="A345" s="77"/>
      <c r="B345" s="73"/>
      <c r="C345" s="74"/>
      <c r="D345" s="74"/>
      <c r="E345" s="74"/>
      <c r="F345" s="74"/>
      <c r="G345" s="74"/>
      <c r="H345" s="74"/>
      <c r="I345" s="74"/>
      <c r="J345" s="74"/>
      <c r="K345" s="74"/>
      <c r="L345" s="74"/>
      <c r="M345" s="74"/>
      <c r="N345" s="74"/>
      <c r="O345" s="74"/>
      <c r="P345" s="74"/>
      <c r="Q345" s="74"/>
      <c r="R345" s="74"/>
      <c r="S345" s="74"/>
      <c r="T345" s="74"/>
      <c r="U345" s="74"/>
      <c r="V345" s="74"/>
      <c r="W345" s="74"/>
      <c r="X345" s="74"/>
      <c r="Y345" s="74"/>
      <c r="Z345" s="74"/>
      <c r="AA345" s="74"/>
      <c r="AB345" s="74"/>
      <c r="AC345" s="74"/>
      <c r="AD345" s="74"/>
      <c r="AE345" s="74"/>
      <c r="AF345" s="74"/>
      <c r="AG345" s="74"/>
      <c r="AH345" s="74"/>
      <c r="AI345" s="74"/>
      <c r="AJ345" s="74"/>
      <c r="AK345" s="74"/>
      <c r="AL345" s="74"/>
      <c r="AM345" s="74"/>
      <c r="AN345" s="74"/>
      <c r="AO345" s="74"/>
      <c r="AP345" s="74"/>
      <c r="AQ345" s="74"/>
      <c r="AR345" s="74"/>
      <c r="AS345" s="74"/>
      <c r="AT345" s="74"/>
      <c r="AU345" s="74"/>
      <c r="AV345" s="74"/>
      <c r="AW345" s="73"/>
      <c r="AX345" s="74"/>
      <c r="AY345" s="74"/>
      <c r="AZ345" s="74"/>
      <c r="BA345" s="74"/>
      <c r="BB345" s="74"/>
      <c r="BC345" s="74"/>
      <c r="BD345" s="74"/>
      <c r="BE345" s="74"/>
      <c r="BF345" s="74"/>
      <c r="BG345" s="74"/>
      <c r="BH345" s="74"/>
      <c r="BI345" s="74"/>
      <c r="BJ345" s="74"/>
      <c r="BK345" s="74"/>
      <c r="BL345" s="74"/>
      <c r="BM345" s="74"/>
      <c r="BN345" s="74"/>
      <c r="BO345" s="74"/>
      <c r="BP345" s="74"/>
      <c r="BQ345" s="74"/>
      <c r="BR345" s="74"/>
      <c r="BS345" s="74"/>
      <c r="BT345" s="74"/>
      <c r="BU345" s="74"/>
      <c r="BV345" s="74"/>
      <c r="BW345" s="74"/>
      <c r="BX345" s="74"/>
      <c r="BY345" s="74"/>
      <c r="BZ345" s="74"/>
      <c r="CA345" s="74"/>
      <c r="CB345" s="74"/>
      <c r="CC345" s="74"/>
      <c r="CD345" s="74"/>
      <c r="CE345" s="74"/>
      <c r="CF345" s="74"/>
      <c r="CG345" s="74"/>
      <c r="CH345" s="74"/>
      <c r="CI345" s="74"/>
      <c r="CJ345" s="74"/>
      <c r="CK345" s="74"/>
      <c r="CL345" s="74"/>
      <c r="CM345" s="74"/>
      <c r="CN345" s="74"/>
      <c r="CO345" s="74"/>
      <c r="CP345" s="74"/>
      <c r="CQ345" s="75"/>
    </row>
    <row r="346" spans="1:95">
      <c r="A346" s="67">
        <v>19</v>
      </c>
      <c r="B346" s="68"/>
      <c r="C346" s="69"/>
      <c r="D346" s="69"/>
      <c r="E346" s="69"/>
      <c r="F346" s="69"/>
      <c r="G346" s="69"/>
      <c r="H346" s="69"/>
      <c r="I346" s="69"/>
      <c r="J346" s="69"/>
      <c r="K346" s="69"/>
      <c r="L346" s="69"/>
      <c r="M346" s="69"/>
      <c r="N346" s="69"/>
      <c r="O346" s="69"/>
      <c r="P346" s="69"/>
      <c r="Q346" s="69"/>
      <c r="R346" s="69"/>
      <c r="S346" s="69"/>
      <c r="T346" s="69"/>
      <c r="U346" s="69"/>
      <c r="V346" s="69"/>
      <c r="W346" s="69"/>
      <c r="X346" s="69"/>
      <c r="Y346" s="69"/>
      <c r="Z346" s="69"/>
      <c r="AA346" s="69"/>
      <c r="AB346" s="69"/>
      <c r="AC346" s="69"/>
      <c r="AD346" s="69"/>
      <c r="AE346" s="69"/>
      <c r="AF346" s="69"/>
      <c r="AG346" s="69"/>
      <c r="AH346" s="69"/>
      <c r="AI346" s="69"/>
      <c r="AJ346" s="69"/>
      <c r="AK346" s="69"/>
      <c r="AL346" s="69"/>
      <c r="AM346" s="69"/>
      <c r="AN346" s="69"/>
      <c r="AO346" s="69"/>
      <c r="AP346" s="69"/>
      <c r="AQ346" s="69"/>
      <c r="AR346" s="69"/>
      <c r="AS346" s="69"/>
      <c r="AT346" s="69"/>
      <c r="AU346" s="69"/>
      <c r="AV346" s="69"/>
      <c r="AW346" s="68"/>
      <c r="AX346" s="69"/>
      <c r="AY346" s="69"/>
      <c r="AZ346" s="69"/>
      <c r="BA346" s="69"/>
      <c r="BB346" s="69"/>
      <c r="BC346" s="69"/>
      <c r="BD346" s="69"/>
      <c r="BE346" s="69"/>
      <c r="BF346" s="69"/>
      <c r="BG346" s="69"/>
      <c r="BH346" s="69"/>
      <c r="BI346" s="69"/>
      <c r="BJ346" s="69"/>
      <c r="BK346" s="69"/>
      <c r="BL346" s="69"/>
      <c r="BM346" s="69"/>
      <c r="BN346" s="69"/>
      <c r="BO346" s="69"/>
      <c r="BP346" s="69"/>
      <c r="BQ346" s="69"/>
      <c r="BR346" s="69"/>
      <c r="BS346" s="69"/>
      <c r="BT346" s="69"/>
      <c r="BU346" s="69"/>
      <c r="BV346" s="69"/>
      <c r="BW346" s="69"/>
      <c r="BX346" s="69"/>
      <c r="BY346" s="69"/>
      <c r="BZ346" s="69"/>
      <c r="CA346" s="69"/>
      <c r="CB346" s="69"/>
      <c r="CC346" s="69"/>
      <c r="CD346" s="69"/>
      <c r="CE346" s="69"/>
      <c r="CF346" s="69"/>
      <c r="CG346" s="69"/>
      <c r="CH346" s="69"/>
      <c r="CI346" s="69"/>
      <c r="CJ346" s="69"/>
      <c r="CK346" s="69"/>
      <c r="CL346" s="69"/>
      <c r="CM346" s="69"/>
      <c r="CN346" s="69"/>
      <c r="CO346" s="69"/>
      <c r="CP346" s="69"/>
      <c r="CQ346" s="70"/>
    </row>
    <row r="347" spans="1:95">
      <c r="A347" s="76"/>
      <c r="B347" s="71"/>
      <c r="AW347" s="71"/>
      <c r="CQ347" s="72"/>
    </row>
    <row r="348" spans="1:95">
      <c r="A348" s="76"/>
      <c r="B348" s="71"/>
      <c r="AW348" s="71"/>
      <c r="CQ348" s="72"/>
    </row>
    <row r="349" spans="1:95">
      <c r="A349" s="76"/>
      <c r="B349" s="71"/>
      <c r="AW349" s="71"/>
      <c r="CQ349" s="72"/>
    </row>
    <row r="350" spans="1:95">
      <c r="A350" s="76"/>
      <c r="B350" s="71"/>
      <c r="AW350" s="71"/>
      <c r="CQ350" s="72"/>
    </row>
    <row r="351" spans="1:95">
      <c r="A351" s="76"/>
      <c r="B351" s="71"/>
      <c r="AW351" s="71"/>
      <c r="CQ351" s="72"/>
    </row>
    <row r="352" spans="1:95">
      <c r="A352" s="76"/>
      <c r="B352" s="71"/>
      <c r="AW352" s="71"/>
      <c r="CQ352" s="72"/>
    </row>
    <row r="353" spans="1:95">
      <c r="A353" s="76"/>
      <c r="B353" s="71"/>
      <c r="AW353" s="71"/>
      <c r="CQ353" s="72"/>
    </row>
    <row r="354" spans="1:95">
      <c r="A354" s="76"/>
      <c r="B354" s="71"/>
      <c r="AW354" s="71"/>
      <c r="CQ354" s="72"/>
    </row>
    <row r="355" spans="1:95">
      <c r="A355" s="76"/>
      <c r="B355" s="71"/>
      <c r="AW355" s="71"/>
      <c r="CQ355" s="72"/>
    </row>
    <row r="356" spans="1:95">
      <c r="A356" s="76"/>
      <c r="B356" s="71"/>
      <c r="AW356" s="71"/>
      <c r="CQ356" s="72"/>
    </row>
    <row r="357" spans="1:95">
      <c r="A357" s="76"/>
      <c r="B357" s="71"/>
      <c r="AW357" s="71"/>
      <c r="CQ357" s="72"/>
    </row>
    <row r="358" spans="1:95">
      <c r="A358" s="76"/>
      <c r="B358" s="71"/>
      <c r="AW358" s="71"/>
      <c r="CQ358" s="72"/>
    </row>
    <row r="359" spans="1:95">
      <c r="A359" s="76"/>
      <c r="B359" s="71"/>
      <c r="AW359" s="71"/>
      <c r="CQ359" s="72"/>
    </row>
    <row r="360" spans="1:95">
      <c r="A360" s="76"/>
      <c r="B360" s="71"/>
      <c r="AW360" s="71"/>
      <c r="CQ360" s="72"/>
    </row>
    <row r="361" spans="1:95">
      <c r="A361" s="76"/>
      <c r="B361" s="71"/>
      <c r="AW361" s="71"/>
      <c r="CQ361" s="72"/>
    </row>
    <row r="362" spans="1:95">
      <c r="A362" s="76"/>
      <c r="B362" s="71"/>
      <c r="AW362" s="71"/>
      <c r="CQ362" s="72"/>
    </row>
    <row r="363" spans="1:95">
      <c r="A363" s="76"/>
      <c r="B363" s="71"/>
      <c r="AW363" s="71"/>
      <c r="CQ363" s="72"/>
    </row>
    <row r="364" spans="1:95">
      <c r="A364" s="76"/>
      <c r="B364" s="71"/>
      <c r="AW364" s="71"/>
      <c r="CQ364" s="72"/>
    </row>
    <row r="365" spans="1:95">
      <c r="A365" s="76"/>
      <c r="B365" s="71"/>
      <c r="AW365" s="71"/>
      <c r="CQ365" s="72"/>
    </row>
    <row r="366" spans="1:95">
      <c r="A366" s="76"/>
      <c r="B366" s="71"/>
      <c r="AW366" s="71"/>
      <c r="CQ366" s="72"/>
    </row>
    <row r="367" spans="1:95">
      <c r="A367" s="76"/>
      <c r="B367" s="71"/>
      <c r="AW367" s="71"/>
      <c r="CQ367" s="72"/>
    </row>
    <row r="368" spans="1:95">
      <c r="A368" s="76"/>
      <c r="B368" s="71"/>
      <c r="AW368" s="71"/>
      <c r="CQ368" s="72"/>
    </row>
    <row r="369" spans="1:95">
      <c r="A369" s="76"/>
      <c r="B369" s="71"/>
      <c r="AW369" s="71"/>
      <c r="CQ369" s="72"/>
    </row>
    <row r="370" spans="1:95">
      <c r="A370" s="76"/>
      <c r="B370" s="71"/>
      <c r="AW370" s="71"/>
      <c r="CQ370" s="72"/>
    </row>
    <row r="371" spans="1:95">
      <c r="A371" s="77"/>
      <c r="B371" s="73"/>
      <c r="C371" s="74"/>
      <c r="D371" s="74"/>
      <c r="E371" s="74"/>
      <c r="F371" s="74"/>
      <c r="G371" s="74"/>
      <c r="H371" s="74"/>
      <c r="I371" s="74"/>
      <c r="J371" s="74"/>
      <c r="K371" s="74"/>
      <c r="L371" s="74"/>
      <c r="M371" s="74"/>
      <c r="N371" s="74"/>
      <c r="O371" s="74"/>
      <c r="P371" s="74"/>
      <c r="Q371" s="74"/>
      <c r="R371" s="74"/>
      <c r="S371" s="74"/>
      <c r="T371" s="74"/>
      <c r="U371" s="74"/>
      <c r="V371" s="74"/>
      <c r="W371" s="74"/>
      <c r="X371" s="74"/>
      <c r="Y371" s="74"/>
      <c r="Z371" s="74"/>
      <c r="AA371" s="74"/>
      <c r="AB371" s="74"/>
      <c r="AC371" s="74"/>
      <c r="AD371" s="74"/>
      <c r="AE371" s="74"/>
      <c r="AF371" s="74"/>
      <c r="AG371" s="74"/>
      <c r="AH371" s="74"/>
      <c r="AI371" s="74"/>
      <c r="AJ371" s="74"/>
      <c r="AK371" s="74"/>
      <c r="AL371" s="74"/>
      <c r="AM371" s="74"/>
      <c r="AN371" s="74"/>
      <c r="AO371" s="74"/>
      <c r="AP371" s="74"/>
      <c r="AQ371" s="74"/>
      <c r="AR371" s="74"/>
      <c r="AS371" s="74"/>
      <c r="AT371" s="74"/>
      <c r="AU371" s="74"/>
      <c r="AV371" s="74"/>
      <c r="AW371" s="73"/>
      <c r="AX371" s="74"/>
      <c r="AY371" s="74"/>
      <c r="AZ371" s="74"/>
      <c r="BA371" s="74"/>
      <c r="BB371" s="74"/>
      <c r="BC371" s="74"/>
      <c r="BD371" s="74"/>
      <c r="BE371" s="74"/>
      <c r="BF371" s="74"/>
      <c r="BG371" s="74"/>
      <c r="BH371" s="74"/>
      <c r="BI371" s="74"/>
      <c r="BJ371" s="74"/>
      <c r="BK371" s="74"/>
      <c r="BL371" s="74"/>
      <c r="BM371" s="74"/>
      <c r="BN371" s="74"/>
      <c r="BO371" s="74"/>
      <c r="BP371" s="74"/>
      <c r="BQ371" s="74"/>
      <c r="BR371" s="74"/>
      <c r="BS371" s="74"/>
      <c r="BT371" s="74"/>
      <c r="BU371" s="74"/>
      <c r="BV371" s="74"/>
      <c r="BW371" s="74"/>
      <c r="BX371" s="74"/>
      <c r="BY371" s="74"/>
      <c r="BZ371" s="74"/>
      <c r="CA371" s="74"/>
      <c r="CB371" s="74"/>
      <c r="CC371" s="74"/>
      <c r="CD371" s="74"/>
      <c r="CE371" s="74"/>
      <c r="CF371" s="74"/>
      <c r="CG371" s="74"/>
      <c r="CH371" s="74"/>
      <c r="CI371" s="74"/>
      <c r="CJ371" s="74"/>
      <c r="CK371" s="74"/>
      <c r="CL371" s="74"/>
      <c r="CM371" s="74"/>
      <c r="CN371" s="74"/>
      <c r="CO371" s="74"/>
      <c r="CP371" s="74"/>
      <c r="CQ371" s="75"/>
    </row>
    <row r="372" spans="1:95">
      <c r="A372" s="67">
        <v>20</v>
      </c>
      <c r="B372" s="68"/>
      <c r="C372" s="69"/>
      <c r="D372" s="69"/>
      <c r="E372" s="69"/>
      <c r="F372" s="69"/>
      <c r="G372" s="69"/>
      <c r="H372" s="69"/>
      <c r="I372" s="69"/>
      <c r="J372" s="69"/>
      <c r="K372" s="69"/>
      <c r="L372" s="69"/>
      <c r="M372" s="69"/>
      <c r="N372" s="69"/>
      <c r="O372" s="69"/>
      <c r="P372" s="69"/>
      <c r="Q372" s="69"/>
      <c r="R372" s="69"/>
      <c r="S372" s="69"/>
      <c r="T372" s="69"/>
      <c r="U372" s="69"/>
      <c r="V372" s="69"/>
      <c r="W372" s="69"/>
      <c r="X372" s="69"/>
      <c r="Y372" s="69"/>
      <c r="Z372" s="69"/>
      <c r="AA372" s="69"/>
      <c r="AB372" s="69"/>
      <c r="AC372" s="69"/>
      <c r="AD372" s="69"/>
      <c r="AE372" s="69"/>
      <c r="AF372" s="69"/>
      <c r="AG372" s="69"/>
      <c r="AH372" s="69"/>
      <c r="AI372" s="69"/>
      <c r="AJ372" s="69"/>
      <c r="AK372" s="69"/>
      <c r="AL372" s="69"/>
      <c r="AM372" s="69"/>
      <c r="AN372" s="69"/>
      <c r="AO372" s="69"/>
      <c r="AP372" s="69"/>
      <c r="AQ372" s="69"/>
      <c r="AR372" s="69"/>
      <c r="AS372" s="69"/>
      <c r="AT372" s="69"/>
      <c r="AU372" s="69"/>
      <c r="AV372" s="69"/>
      <c r="AW372" s="68"/>
      <c r="AX372" s="69"/>
      <c r="AY372" s="69"/>
      <c r="AZ372" s="69"/>
      <c r="BA372" s="69"/>
      <c r="BB372" s="69"/>
      <c r="BC372" s="69"/>
      <c r="BD372" s="69"/>
      <c r="BE372" s="69"/>
      <c r="BF372" s="69"/>
      <c r="BG372" s="69"/>
      <c r="BH372" s="69"/>
      <c r="BI372" s="69"/>
      <c r="BJ372" s="69"/>
      <c r="BK372" s="69"/>
      <c r="BL372" s="69"/>
      <c r="BM372" s="69"/>
      <c r="BN372" s="69"/>
      <c r="BO372" s="69"/>
      <c r="BP372" s="69"/>
      <c r="BQ372" s="69"/>
      <c r="BR372" s="69"/>
      <c r="BS372" s="69"/>
      <c r="BT372" s="69"/>
      <c r="BU372" s="69"/>
      <c r="BV372" s="69"/>
      <c r="BW372" s="69"/>
      <c r="BX372" s="69"/>
      <c r="BY372" s="69"/>
      <c r="BZ372" s="69"/>
      <c r="CA372" s="69"/>
      <c r="CB372" s="69"/>
      <c r="CC372" s="69"/>
      <c r="CD372" s="69"/>
      <c r="CE372" s="69"/>
      <c r="CF372" s="69"/>
      <c r="CG372" s="69"/>
      <c r="CH372" s="69"/>
      <c r="CI372" s="69"/>
      <c r="CJ372" s="69"/>
      <c r="CK372" s="69"/>
      <c r="CL372" s="69"/>
      <c r="CM372" s="69"/>
      <c r="CN372" s="69"/>
      <c r="CO372" s="69"/>
      <c r="CP372" s="69"/>
      <c r="CQ372" s="70"/>
    </row>
    <row r="373" spans="1:95">
      <c r="A373" s="76"/>
      <c r="B373" s="71"/>
      <c r="AW373" s="71"/>
      <c r="CQ373" s="72"/>
    </row>
    <row r="374" spans="1:95">
      <c r="A374" s="76"/>
      <c r="B374" s="71"/>
      <c r="AW374" s="71"/>
      <c r="CQ374" s="72"/>
    </row>
    <row r="375" spans="1:95">
      <c r="A375" s="76"/>
      <c r="B375" s="71"/>
      <c r="AW375" s="71"/>
      <c r="CQ375" s="72"/>
    </row>
    <row r="376" spans="1:95">
      <c r="A376" s="76"/>
      <c r="B376" s="71"/>
      <c r="AW376" s="71"/>
      <c r="CQ376" s="72"/>
    </row>
    <row r="377" spans="1:95">
      <c r="A377" s="76"/>
      <c r="B377" s="71"/>
      <c r="AW377" s="71"/>
      <c r="CQ377" s="72"/>
    </row>
    <row r="378" spans="1:95">
      <c r="A378" s="76"/>
      <c r="B378" s="71"/>
      <c r="AW378" s="71"/>
      <c r="CQ378" s="72"/>
    </row>
    <row r="379" spans="1:95">
      <c r="A379" s="76"/>
      <c r="B379" s="71"/>
      <c r="AW379" s="71"/>
      <c r="CQ379" s="72"/>
    </row>
    <row r="380" spans="1:95">
      <c r="A380" s="76"/>
      <c r="B380" s="71"/>
      <c r="AW380" s="71"/>
      <c r="CQ380" s="72"/>
    </row>
    <row r="381" spans="1:95">
      <c r="A381" s="76"/>
      <c r="B381" s="71"/>
      <c r="AW381" s="71"/>
      <c r="CQ381" s="72"/>
    </row>
    <row r="382" spans="1:95">
      <c r="A382" s="76"/>
      <c r="B382" s="71"/>
      <c r="AW382" s="71"/>
      <c r="CQ382" s="72"/>
    </row>
    <row r="383" spans="1:95">
      <c r="A383" s="76"/>
      <c r="B383" s="71"/>
      <c r="AW383" s="71"/>
      <c r="CQ383" s="72"/>
    </row>
    <row r="384" spans="1:95">
      <c r="A384" s="76"/>
      <c r="B384" s="71"/>
      <c r="AW384" s="71"/>
      <c r="CQ384" s="72"/>
    </row>
    <row r="385" spans="1:95">
      <c r="A385" s="76"/>
      <c r="B385" s="71"/>
      <c r="AW385" s="71"/>
      <c r="CQ385" s="72"/>
    </row>
    <row r="386" spans="1:95">
      <c r="A386" s="76"/>
      <c r="B386" s="71"/>
      <c r="AW386" s="71"/>
      <c r="CQ386" s="72"/>
    </row>
    <row r="387" spans="1:95">
      <c r="A387" s="76"/>
      <c r="B387" s="71"/>
      <c r="AW387" s="71"/>
      <c r="CQ387" s="72"/>
    </row>
    <row r="388" spans="1:95">
      <c r="A388" s="76"/>
      <c r="B388" s="71"/>
      <c r="AW388" s="71"/>
      <c r="CQ388" s="72"/>
    </row>
    <row r="389" spans="1:95">
      <c r="A389" s="76"/>
      <c r="B389" s="71"/>
      <c r="AW389" s="71"/>
      <c r="CQ389" s="72"/>
    </row>
    <row r="390" spans="1:95">
      <c r="A390" s="76"/>
      <c r="B390" s="71"/>
      <c r="AW390" s="71"/>
      <c r="CQ390" s="72"/>
    </row>
    <row r="391" spans="1:95">
      <c r="A391" s="76"/>
      <c r="B391" s="71"/>
      <c r="AW391" s="71"/>
      <c r="CQ391" s="72"/>
    </row>
    <row r="392" spans="1:95">
      <c r="A392" s="76"/>
      <c r="B392" s="71"/>
      <c r="AW392" s="71"/>
      <c r="CQ392" s="72"/>
    </row>
    <row r="393" spans="1:95">
      <c r="A393" s="76"/>
      <c r="B393" s="71"/>
      <c r="AW393" s="71"/>
      <c r="CQ393" s="72"/>
    </row>
    <row r="394" spans="1:95">
      <c r="A394" s="76"/>
      <c r="B394" s="71"/>
      <c r="AW394" s="71"/>
      <c r="CQ394" s="72"/>
    </row>
    <row r="395" spans="1:95">
      <c r="A395" s="76"/>
      <c r="B395" s="71"/>
      <c r="AW395" s="71"/>
      <c r="CQ395" s="72"/>
    </row>
    <row r="396" spans="1:95">
      <c r="A396" s="76"/>
      <c r="B396" s="71"/>
      <c r="AW396" s="71"/>
      <c r="CQ396" s="72"/>
    </row>
    <row r="397" spans="1:95">
      <c r="A397" s="77"/>
      <c r="B397" s="73"/>
      <c r="C397" s="74"/>
      <c r="D397" s="74"/>
      <c r="E397" s="74"/>
      <c r="F397" s="74"/>
      <c r="G397" s="74"/>
      <c r="H397" s="74"/>
      <c r="I397" s="74"/>
      <c r="J397" s="74"/>
      <c r="K397" s="74"/>
      <c r="L397" s="74"/>
      <c r="M397" s="74"/>
      <c r="N397" s="74"/>
      <c r="O397" s="74"/>
      <c r="P397" s="74"/>
      <c r="Q397" s="74"/>
      <c r="R397" s="74"/>
      <c r="S397" s="74"/>
      <c r="T397" s="74"/>
      <c r="U397" s="74"/>
      <c r="V397" s="74"/>
      <c r="W397" s="74"/>
      <c r="X397" s="74"/>
      <c r="Y397" s="74"/>
      <c r="Z397" s="74"/>
      <c r="AA397" s="74"/>
      <c r="AB397" s="74"/>
      <c r="AC397" s="74"/>
      <c r="AD397" s="74"/>
      <c r="AE397" s="74"/>
      <c r="AF397" s="74"/>
      <c r="AG397" s="74"/>
      <c r="AH397" s="74"/>
      <c r="AI397" s="74"/>
      <c r="AJ397" s="74"/>
      <c r="AK397" s="74"/>
      <c r="AL397" s="74"/>
      <c r="AM397" s="74"/>
      <c r="AN397" s="74"/>
      <c r="AO397" s="74"/>
      <c r="AP397" s="74"/>
      <c r="AQ397" s="74"/>
      <c r="AR397" s="74"/>
      <c r="AS397" s="74"/>
      <c r="AT397" s="74"/>
      <c r="AU397" s="74"/>
      <c r="AV397" s="74"/>
      <c r="AW397" s="73"/>
      <c r="AX397" s="74"/>
      <c r="AY397" s="74"/>
      <c r="AZ397" s="74"/>
      <c r="BA397" s="74"/>
      <c r="BB397" s="74"/>
      <c r="BC397" s="74"/>
      <c r="BD397" s="74"/>
      <c r="BE397" s="74"/>
      <c r="BF397" s="74"/>
      <c r="BG397" s="74"/>
      <c r="BH397" s="74"/>
      <c r="BI397" s="74"/>
      <c r="BJ397" s="74"/>
      <c r="BK397" s="74"/>
      <c r="BL397" s="74"/>
      <c r="BM397" s="74"/>
      <c r="BN397" s="74"/>
      <c r="BO397" s="74"/>
      <c r="BP397" s="74"/>
      <c r="BQ397" s="74"/>
      <c r="BR397" s="74"/>
      <c r="BS397" s="74"/>
      <c r="BT397" s="74"/>
      <c r="BU397" s="74"/>
      <c r="BV397" s="74"/>
      <c r="BW397" s="74"/>
      <c r="BX397" s="74"/>
      <c r="BY397" s="74"/>
      <c r="BZ397" s="74"/>
      <c r="CA397" s="74"/>
      <c r="CB397" s="74"/>
      <c r="CC397" s="74"/>
      <c r="CD397" s="74"/>
      <c r="CE397" s="74"/>
      <c r="CF397" s="74"/>
      <c r="CG397" s="74"/>
      <c r="CH397" s="74"/>
      <c r="CI397" s="74"/>
      <c r="CJ397" s="74"/>
      <c r="CK397" s="74"/>
      <c r="CL397" s="74"/>
      <c r="CM397" s="74"/>
      <c r="CN397" s="74"/>
      <c r="CO397" s="74"/>
      <c r="CP397" s="74"/>
      <c r="CQ397" s="75"/>
    </row>
    <row r="398" spans="1:95">
      <c r="A398" s="67">
        <v>21</v>
      </c>
      <c r="B398" s="68"/>
      <c r="C398" s="69"/>
      <c r="D398" s="69"/>
      <c r="E398" s="69"/>
      <c r="F398" s="69"/>
      <c r="G398" s="69"/>
      <c r="H398" s="69"/>
      <c r="I398" s="69"/>
      <c r="J398" s="69"/>
      <c r="K398" s="69"/>
      <c r="L398" s="69"/>
      <c r="M398" s="69"/>
      <c r="N398" s="69"/>
      <c r="O398" s="69"/>
      <c r="P398" s="69"/>
      <c r="Q398" s="69"/>
      <c r="R398" s="69"/>
      <c r="S398" s="69"/>
      <c r="T398" s="69"/>
      <c r="U398" s="69"/>
      <c r="V398" s="69"/>
      <c r="W398" s="69"/>
      <c r="X398" s="69"/>
      <c r="Y398" s="69"/>
      <c r="Z398" s="69"/>
      <c r="AA398" s="69"/>
      <c r="AB398" s="69"/>
      <c r="AC398" s="69"/>
      <c r="AD398" s="69"/>
      <c r="AE398" s="69"/>
      <c r="AF398" s="69"/>
      <c r="AG398" s="69"/>
      <c r="AH398" s="69"/>
      <c r="AI398" s="69"/>
      <c r="AJ398" s="69"/>
      <c r="AK398" s="69"/>
      <c r="AL398" s="69"/>
      <c r="AM398" s="69"/>
      <c r="AN398" s="69"/>
      <c r="AO398" s="69"/>
      <c r="AP398" s="69"/>
      <c r="AQ398" s="69"/>
      <c r="AR398" s="69"/>
      <c r="AS398" s="69"/>
      <c r="AT398" s="69"/>
      <c r="AU398" s="69"/>
      <c r="AV398" s="69"/>
      <c r="AW398" s="68"/>
      <c r="AX398" s="69"/>
      <c r="AY398" s="69"/>
      <c r="AZ398" s="69"/>
      <c r="BA398" s="69"/>
      <c r="BB398" s="69"/>
      <c r="BC398" s="69"/>
      <c r="BD398" s="69"/>
      <c r="BE398" s="69"/>
      <c r="BF398" s="69"/>
      <c r="BG398" s="69"/>
      <c r="BH398" s="69"/>
      <c r="BI398" s="69"/>
      <c r="BJ398" s="69"/>
      <c r="BK398" s="69"/>
      <c r="BL398" s="69"/>
      <c r="BM398" s="69"/>
      <c r="BN398" s="69"/>
      <c r="BO398" s="69"/>
      <c r="BP398" s="69"/>
      <c r="BQ398" s="69"/>
      <c r="BR398" s="69"/>
      <c r="BS398" s="69"/>
      <c r="BT398" s="69"/>
      <c r="BU398" s="69"/>
      <c r="BV398" s="69"/>
      <c r="BW398" s="69"/>
      <c r="BX398" s="69"/>
      <c r="BY398" s="69"/>
      <c r="BZ398" s="69"/>
      <c r="CA398" s="69"/>
      <c r="CB398" s="69"/>
      <c r="CC398" s="69"/>
      <c r="CD398" s="69"/>
      <c r="CE398" s="69"/>
      <c r="CF398" s="69"/>
      <c r="CG398" s="69"/>
      <c r="CH398" s="69"/>
      <c r="CI398" s="69"/>
      <c r="CJ398" s="69"/>
      <c r="CK398" s="69"/>
      <c r="CL398" s="69"/>
      <c r="CM398" s="69"/>
      <c r="CN398" s="69"/>
      <c r="CO398" s="69"/>
      <c r="CP398" s="69"/>
      <c r="CQ398" s="70"/>
    </row>
    <row r="399" spans="1:95">
      <c r="A399" s="76"/>
      <c r="B399" s="71"/>
      <c r="AW399" s="71"/>
      <c r="CQ399" s="72"/>
    </row>
    <row r="400" spans="1:95">
      <c r="A400" s="76"/>
      <c r="B400" s="71"/>
      <c r="AW400" s="71"/>
      <c r="CQ400" s="72"/>
    </row>
    <row r="401" spans="1:95">
      <c r="A401" s="76"/>
      <c r="B401" s="71"/>
      <c r="AW401" s="71"/>
      <c r="CQ401" s="72"/>
    </row>
    <row r="402" spans="1:95">
      <c r="A402" s="76"/>
      <c r="B402" s="71"/>
      <c r="AW402" s="71"/>
      <c r="CQ402" s="72"/>
    </row>
    <row r="403" spans="1:95">
      <c r="A403" s="76"/>
      <c r="B403" s="71"/>
      <c r="AW403" s="71"/>
      <c r="CQ403" s="72"/>
    </row>
    <row r="404" spans="1:95">
      <c r="A404" s="76"/>
      <c r="B404" s="71"/>
      <c r="AW404" s="71"/>
      <c r="CQ404" s="72"/>
    </row>
    <row r="405" spans="1:95">
      <c r="A405" s="76"/>
      <c r="B405" s="71"/>
      <c r="AW405" s="71"/>
      <c r="CQ405" s="72"/>
    </row>
    <row r="406" spans="1:95">
      <c r="A406" s="76"/>
      <c r="B406" s="71"/>
      <c r="AW406" s="71"/>
      <c r="CQ406" s="72"/>
    </row>
    <row r="407" spans="1:95">
      <c r="A407" s="76"/>
      <c r="B407" s="71"/>
      <c r="AW407" s="71"/>
      <c r="CQ407" s="72"/>
    </row>
    <row r="408" spans="1:95">
      <c r="A408" s="76"/>
      <c r="B408" s="71"/>
      <c r="AW408" s="71"/>
      <c r="CQ408" s="72"/>
    </row>
    <row r="409" spans="1:95">
      <c r="A409" s="76"/>
      <c r="B409" s="71"/>
      <c r="AW409" s="71"/>
      <c r="CQ409" s="72"/>
    </row>
    <row r="410" spans="1:95">
      <c r="A410" s="76"/>
      <c r="B410" s="71"/>
      <c r="AW410" s="71"/>
      <c r="CQ410" s="72"/>
    </row>
    <row r="411" spans="1:95">
      <c r="A411" s="76"/>
      <c r="B411" s="71"/>
      <c r="AW411" s="71"/>
      <c r="CQ411" s="72"/>
    </row>
    <row r="412" spans="1:95">
      <c r="A412" s="76"/>
      <c r="B412" s="71"/>
      <c r="AW412" s="71"/>
      <c r="CQ412" s="72"/>
    </row>
    <row r="413" spans="1:95">
      <c r="A413" s="76"/>
      <c r="B413" s="71"/>
      <c r="AW413" s="71"/>
      <c r="CQ413" s="72"/>
    </row>
    <row r="414" spans="1:95">
      <c r="A414" s="76"/>
      <c r="B414" s="71"/>
      <c r="AW414" s="71"/>
      <c r="CQ414" s="72"/>
    </row>
    <row r="415" spans="1:95">
      <c r="A415" s="76"/>
      <c r="B415" s="71"/>
      <c r="AW415" s="71"/>
      <c r="CQ415" s="72"/>
    </row>
    <row r="416" spans="1:95">
      <c r="A416" s="76"/>
      <c r="B416" s="71"/>
      <c r="AW416" s="71"/>
      <c r="CQ416" s="72"/>
    </row>
    <row r="417" spans="1:95">
      <c r="A417" s="76"/>
      <c r="B417" s="71"/>
      <c r="AW417" s="71"/>
      <c r="CQ417" s="72"/>
    </row>
    <row r="418" spans="1:95">
      <c r="A418" s="76"/>
      <c r="B418" s="71"/>
      <c r="AW418" s="71"/>
      <c r="CQ418" s="72"/>
    </row>
    <row r="419" spans="1:95">
      <c r="A419" s="76"/>
      <c r="B419" s="71"/>
      <c r="AW419" s="71"/>
      <c r="CQ419" s="72"/>
    </row>
    <row r="420" spans="1:95">
      <c r="A420" s="76"/>
      <c r="B420" s="71"/>
      <c r="AW420" s="71"/>
      <c r="CQ420" s="72"/>
    </row>
    <row r="421" spans="1:95">
      <c r="A421" s="76"/>
      <c r="B421" s="71"/>
      <c r="AW421" s="71"/>
      <c r="CQ421" s="72"/>
    </row>
    <row r="422" spans="1:95">
      <c r="A422" s="76"/>
      <c r="B422" s="71"/>
      <c r="AW422" s="71"/>
      <c r="CQ422" s="72"/>
    </row>
    <row r="423" spans="1:95">
      <c r="A423" s="77"/>
      <c r="B423" s="73"/>
      <c r="C423" s="74"/>
      <c r="D423" s="74"/>
      <c r="E423" s="74"/>
      <c r="F423" s="74"/>
      <c r="G423" s="74"/>
      <c r="H423" s="74"/>
      <c r="I423" s="74"/>
      <c r="J423" s="74"/>
      <c r="K423" s="74"/>
      <c r="L423" s="74"/>
      <c r="M423" s="74"/>
      <c r="N423" s="74"/>
      <c r="O423" s="74"/>
      <c r="P423" s="74"/>
      <c r="Q423" s="74"/>
      <c r="R423" s="74"/>
      <c r="S423" s="74"/>
      <c r="T423" s="74"/>
      <c r="U423" s="74"/>
      <c r="V423" s="74"/>
      <c r="W423" s="74"/>
      <c r="X423" s="74"/>
      <c r="Y423" s="74"/>
      <c r="Z423" s="74"/>
      <c r="AA423" s="74"/>
      <c r="AB423" s="74"/>
      <c r="AC423" s="74"/>
      <c r="AD423" s="74"/>
      <c r="AE423" s="74"/>
      <c r="AF423" s="74"/>
      <c r="AG423" s="74"/>
      <c r="AH423" s="74"/>
      <c r="AI423" s="74"/>
      <c r="AJ423" s="74"/>
      <c r="AK423" s="74"/>
      <c r="AL423" s="74"/>
      <c r="AM423" s="74"/>
      <c r="AN423" s="74"/>
      <c r="AO423" s="74"/>
      <c r="AP423" s="74"/>
      <c r="AQ423" s="74"/>
      <c r="AR423" s="74"/>
      <c r="AS423" s="74"/>
      <c r="AT423" s="74"/>
      <c r="AU423" s="74"/>
      <c r="AV423" s="74"/>
      <c r="AW423" s="73"/>
      <c r="AX423" s="74"/>
      <c r="AY423" s="74"/>
      <c r="AZ423" s="74"/>
      <c r="BA423" s="74"/>
      <c r="BB423" s="74"/>
      <c r="BC423" s="74"/>
      <c r="BD423" s="74"/>
      <c r="BE423" s="74"/>
      <c r="BF423" s="74"/>
      <c r="BG423" s="74"/>
      <c r="BH423" s="74"/>
      <c r="BI423" s="74"/>
      <c r="BJ423" s="74"/>
      <c r="BK423" s="74"/>
      <c r="BL423" s="74"/>
      <c r="BM423" s="74"/>
      <c r="BN423" s="74"/>
      <c r="BO423" s="74"/>
      <c r="BP423" s="74"/>
      <c r="BQ423" s="74"/>
      <c r="BR423" s="74"/>
      <c r="BS423" s="74"/>
      <c r="BT423" s="74"/>
      <c r="BU423" s="74"/>
      <c r="BV423" s="74"/>
      <c r="BW423" s="74"/>
      <c r="BX423" s="74"/>
      <c r="BY423" s="74"/>
      <c r="BZ423" s="74"/>
      <c r="CA423" s="74"/>
      <c r="CB423" s="74"/>
      <c r="CC423" s="74"/>
      <c r="CD423" s="74"/>
      <c r="CE423" s="74"/>
      <c r="CF423" s="74"/>
      <c r="CG423" s="74"/>
      <c r="CH423" s="74"/>
      <c r="CI423" s="74"/>
      <c r="CJ423" s="74"/>
      <c r="CK423" s="74"/>
      <c r="CL423" s="74"/>
      <c r="CM423" s="74"/>
      <c r="CN423" s="74"/>
      <c r="CO423" s="74"/>
      <c r="CP423" s="74"/>
      <c r="CQ423" s="75"/>
    </row>
    <row r="424" spans="1:95">
      <c r="A424" s="67">
        <v>22</v>
      </c>
      <c r="B424" s="68"/>
      <c r="C424" s="69"/>
      <c r="D424" s="69"/>
      <c r="E424" s="69"/>
      <c r="F424" s="69"/>
      <c r="G424" s="69"/>
      <c r="H424" s="69"/>
      <c r="I424" s="69"/>
      <c r="J424" s="69"/>
      <c r="K424" s="69"/>
      <c r="L424" s="69"/>
      <c r="M424" s="69"/>
      <c r="N424" s="69"/>
      <c r="O424" s="69"/>
      <c r="P424" s="69"/>
      <c r="Q424" s="69"/>
      <c r="R424" s="69"/>
      <c r="S424" s="69"/>
      <c r="T424" s="69"/>
      <c r="U424" s="69"/>
      <c r="V424" s="69"/>
      <c r="W424" s="69"/>
      <c r="X424" s="69"/>
      <c r="Y424" s="69"/>
      <c r="Z424" s="69"/>
      <c r="AA424" s="69"/>
      <c r="AB424" s="69"/>
      <c r="AC424" s="69"/>
      <c r="AD424" s="69"/>
      <c r="AE424" s="69"/>
      <c r="AF424" s="69"/>
      <c r="AG424" s="69"/>
      <c r="AH424" s="69"/>
      <c r="AI424" s="69"/>
      <c r="AJ424" s="69"/>
      <c r="AK424" s="69"/>
      <c r="AL424" s="69"/>
      <c r="AM424" s="69"/>
      <c r="AN424" s="69"/>
      <c r="AO424" s="69"/>
      <c r="AP424" s="69"/>
      <c r="AQ424" s="69"/>
      <c r="AR424" s="69"/>
      <c r="AS424" s="69"/>
      <c r="AT424" s="69"/>
      <c r="AU424" s="69"/>
      <c r="AV424" s="69"/>
      <c r="AW424" s="68"/>
      <c r="AX424" s="69"/>
      <c r="AY424" s="69"/>
      <c r="AZ424" s="69"/>
      <c r="BA424" s="69"/>
      <c r="BB424" s="69"/>
      <c r="BC424" s="69"/>
      <c r="BD424" s="69"/>
      <c r="BE424" s="69"/>
      <c r="BF424" s="69"/>
      <c r="BG424" s="69"/>
      <c r="BH424" s="69"/>
      <c r="BI424" s="69"/>
      <c r="BJ424" s="69"/>
      <c r="BK424" s="69"/>
      <c r="BL424" s="69"/>
      <c r="BM424" s="69"/>
      <c r="BN424" s="69"/>
      <c r="BO424" s="69"/>
      <c r="BP424" s="69"/>
      <c r="BQ424" s="69"/>
      <c r="BR424" s="69"/>
      <c r="BS424" s="69"/>
      <c r="BT424" s="69"/>
      <c r="BU424" s="69"/>
      <c r="BV424" s="69"/>
      <c r="BW424" s="69"/>
      <c r="BX424" s="69"/>
      <c r="BY424" s="69"/>
      <c r="BZ424" s="69"/>
      <c r="CA424" s="69"/>
      <c r="CB424" s="69"/>
      <c r="CC424" s="69"/>
      <c r="CD424" s="69"/>
      <c r="CE424" s="69"/>
      <c r="CF424" s="69"/>
      <c r="CG424" s="69"/>
      <c r="CH424" s="69"/>
      <c r="CI424" s="69"/>
      <c r="CJ424" s="69"/>
      <c r="CK424" s="69"/>
      <c r="CL424" s="69"/>
      <c r="CM424" s="69"/>
      <c r="CN424" s="69"/>
      <c r="CO424" s="69"/>
      <c r="CP424" s="69"/>
      <c r="CQ424" s="70"/>
    </row>
    <row r="425" spans="1:95">
      <c r="A425" s="76"/>
      <c r="B425" s="71"/>
      <c r="AW425" s="71"/>
      <c r="CQ425" s="72"/>
    </row>
    <row r="426" spans="1:95">
      <c r="A426" s="76"/>
      <c r="B426" s="71"/>
      <c r="AW426" s="71"/>
      <c r="CQ426" s="72"/>
    </row>
    <row r="427" spans="1:95">
      <c r="A427" s="76"/>
      <c r="B427" s="71"/>
      <c r="AW427" s="71"/>
      <c r="CQ427" s="72"/>
    </row>
    <row r="428" spans="1:95">
      <c r="A428" s="76"/>
      <c r="B428" s="71"/>
      <c r="AW428" s="71"/>
      <c r="CQ428" s="72"/>
    </row>
    <row r="429" spans="1:95">
      <c r="A429" s="76"/>
      <c r="B429" s="71"/>
      <c r="AW429" s="71"/>
      <c r="CQ429" s="72"/>
    </row>
    <row r="430" spans="1:95">
      <c r="A430" s="76"/>
      <c r="B430" s="71"/>
      <c r="AW430" s="71"/>
      <c r="CQ430" s="72"/>
    </row>
    <row r="431" spans="1:95">
      <c r="A431" s="76"/>
      <c r="B431" s="71"/>
      <c r="AW431" s="71"/>
      <c r="CQ431" s="72"/>
    </row>
    <row r="432" spans="1:95">
      <c r="A432" s="76"/>
      <c r="B432" s="71"/>
      <c r="AW432" s="71"/>
      <c r="CQ432" s="72"/>
    </row>
    <row r="433" spans="1:95">
      <c r="A433" s="76"/>
      <c r="B433" s="71"/>
      <c r="AW433" s="71"/>
      <c r="CQ433" s="72"/>
    </row>
    <row r="434" spans="1:95">
      <c r="A434" s="76"/>
      <c r="B434" s="71"/>
      <c r="AW434" s="71"/>
      <c r="CQ434" s="72"/>
    </row>
    <row r="435" spans="1:95">
      <c r="A435" s="76"/>
      <c r="B435" s="71"/>
      <c r="AW435" s="71"/>
      <c r="CQ435" s="72"/>
    </row>
    <row r="436" spans="1:95">
      <c r="A436" s="76"/>
      <c r="B436" s="71"/>
      <c r="AW436" s="71"/>
      <c r="CQ436" s="72"/>
    </row>
    <row r="437" spans="1:95">
      <c r="A437" s="76"/>
      <c r="B437" s="71"/>
      <c r="AW437" s="71"/>
      <c r="CQ437" s="72"/>
    </row>
    <row r="438" spans="1:95">
      <c r="A438" s="76"/>
      <c r="B438" s="71"/>
      <c r="AW438" s="71"/>
      <c r="CQ438" s="72"/>
    </row>
    <row r="439" spans="1:95">
      <c r="A439" s="76"/>
      <c r="B439" s="71"/>
      <c r="AW439" s="71"/>
      <c r="CQ439" s="72"/>
    </row>
    <row r="440" spans="1:95">
      <c r="A440" s="76"/>
      <c r="B440" s="71"/>
      <c r="AW440" s="71"/>
      <c r="CQ440" s="72"/>
    </row>
    <row r="441" spans="1:95">
      <c r="A441" s="76"/>
      <c r="B441" s="71"/>
      <c r="AW441" s="71"/>
      <c r="CQ441" s="72"/>
    </row>
    <row r="442" spans="1:95">
      <c r="A442" s="76"/>
      <c r="B442" s="71"/>
      <c r="AW442" s="71"/>
      <c r="CQ442" s="72"/>
    </row>
    <row r="443" spans="1:95">
      <c r="A443" s="76"/>
      <c r="B443" s="71"/>
      <c r="AW443" s="71"/>
      <c r="CQ443" s="72"/>
    </row>
    <row r="444" spans="1:95">
      <c r="A444" s="76"/>
      <c r="B444" s="71"/>
      <c r="AW444" s="71"/>
      <c r="CQ444" s="72"/>
    </row>
    <row r="445" spans="1:95">
      <c r="A445" s="76"/>
      <c r="B445" s="71"/>
      <c r="AW445" s="71"/>
      <c r="CQ445" s="72"/>
    </row>
    <row r="446" spans="1:95">
      <c r="A446" s="76"/>
      <c r="B446" s="71"/>
      <c r="AW446" s="71"/>
      <c r="CQ446" s="72"/>
    </row>
    <row r="447" spans="1:95">
      <c r="A447" s="76"/>
      <c r="B447" s="71"/>
      <c r="AW447" s="71"/>
      <c r="CQ447" s="72"/>
    </row>
    <row r="448" spans="1:95">
      <c r="A448" s="76"/>
      <c r="B448" s="71"/>
      <c r="AW448" s="71"/>
      <c r="CQ448" s="72"/>
    </row>
    <row r="449" spans="1:95">
      <c r="A449" s="77"/>
      <c r="B449" s="73"/>
      <c r="C449" s="74"/>
      <c r="D449" s="74"/>
      <c r="E449" s="74"/>
      <c r="F449" s="74"/>
      <c r="G449" s="74"/>
      <c r="H449" s="74"/>
      <c r="I449" s="74"/>
      <c r="J449" s="74"/>
      <c r="K449" s="74"/>
      <c r="L449" s="74"/>
      <c r="M449" s="74"/>
      <c r="N449" s="74"/>
      <c r="O449" s="74"/>
      <c r="P449" s="74"/>
      <c r="Q449" s="74"/>
      <c r="R449" s="74"/>
      <c r="S449" s="74"/>
      <c r="T449" s="74"/>
      <c r="U449" s="74"/>
      <c r="V449" s="74"/>
      <c r="W449" s="74"/>
      <c r="X449" s="74"/>
      <c r="Y449" s="74"/>
      <c r="Z449" s="74"/>
      <c r="AA449" s="74"/>
      <c r="AB449" s="74"/>
      <c r="AC449" s="74"/>
      <c r="AD449" s="74"/>
      <c r="AE449" s="74"/>
      <c r="AF449" s="74"/>
      <c r="AG449" s="74"/>
      <c r="AH449" s="74"/>
      <c r="AI449" s="74"/>
      <c r="AJ449" s="74"/>
      <c r="AK449" s="74"/>
      <c r="AL449" s="74"/>
      <c r="AM449" s="74"/>
      <c r="AN449" s="74"/>
      <c r="AO449" s="74"/>
      <c r="AP449" s="74"/>
      <c r="AQ449" s="74"/>
      <c r="AR449" s="74"/>
      <c r="AS449" s="74"/>
      <c r="AT449" s="74"/>
      <c r="AU449" s="74"/>
      <c r="AV449" s="74"/>
      <c r="AW449" s="73"/>
      <c r="AX449" s="74"/>
      <c r="AY449" s="74"/>
      <c r="AZ449" s="74"/>
      <c r="BA449" s="74"/>
      <c r="BB449" s="74"/>
      <c r="BC449" s="74"/>
      <c r="BD449" s="74"/>
      <c r="BE449" s="74"/>
      <c r="BF449" s="74"/>
      <c r="BG449" s="74"/>
      <c r="BH449" s="74"/>
      <c r="BI449" s="74"/>
      <c r="BJ449" s="74"/>
      <c r="BK449" s="74"/>
      <c r="BL449" s="74"/>
      <c r="BM449" s="74"/>
      <c r="BN449" s="74"/>
      <c r="BO449" s="74"/>
      <c r="BP449" s="74"/>
      <c r="BQ449" s="74"/>
      <c r="BR449" s="74"/>
      <c r="BS449" s="74"/>
      <c r="BT449" s="74"/>
      <c r="BU449" s="74"/>
      <c r="BV449" s="74"/>
      <c r="BW449" s="74"/>
      <c r="BX449" s="74"/>
      <c r="BY449" s="74"/>
      <c r="BZ449" s="74"/>
      <c r="CA449" s="74"/>
      <c r="CB449" s="74"/>
      <c r="CC449" s="74"/>
      <c r="CD449" s="74"/>
      <c r="CE449" s="74"/>
      <c r="CF449" s="74"/>
      <c r="CG449" s="74"/>
      <c r="CH449" s="74"/>
      <c r="CI449" s="74"/>
      <c r="CJ449" s="74"/>
      <c r="CK449" s="74"/>
      <c r="CL449" s="74"/>
      <c r="CM449" s="74"/>
      <c r="CN449" s="74"/>
      <c r="CO449" s="74"/>
      <c r="CP449" s="74"/>
      <c r="CQ449" s="75"/>
    </row>
    <row r="450" spans="1:95">
      <c r="A450" s="67">
        <v>23</v>
      </c>
      <c r="B450" s="68"/>
      <c r="C450" s="69"/>
      <c r="D450" s="69"/>
      <c r="E450" s="69"/>
      <c r="F450" s="69"/>
      <c r="G450" s="69"/>
      <c r="H450" s="69"/>
      <c r="I450" s="69"/>
      <c r="J450" s="69"/>
      <c r="K450" s="69"/>
      <c r="L450" s="69"/>
      <c r="M450" s="69"/>
      <c r="N450" s="69"/>
      <c r="O450" s="69"/>
      <c r="P450" s="69"/>
      <c r="Q450" s="69"/>
      <c r="R450" s="69"/>
      <c r="S450" s="69"/>
      <c r="T450" s="69"/>
      <c r="U450" s="69"/>
      <c r="V450" s="69"/>
      <c r="W450" s="69"/>
      <c r="X450" s="69"/>
      <c r="Y450" s="69"/>
      <c r="Z450" s="69"/>
      <c r="AA450" s="69"/>
      <c r="AB450" s="69"/>
      <c r="AC450" s="69"/>
      <c r="AD450" s="69"/>
      <c r="AE450" s="69"/>
      <c r="AF450" s="69"/>
      <c r="AG450" s="69"/>
      <c r="AH450" s="69"/>
      <c r="AI450" s="69"/>
      <c r="AJ450" s="69"/>
      <c r="AK450" s="69"/>
      <c r="AL450" s="69"/>
      <c r="AM450" s="69"/>
      <c r="AN450" s="69"/>
      <c r="AO450" s="69"/>
      <c r="AP450" s="69"/>
      <c r="AQ450" s="69"/>
      <c r="AR450" s="69"/>
      <c r="AS450" s="69"/>
      <c r="AT450" s="69"/>
      <c r="AU450" s="69"/>
      <c r="AV450" s="69"/>
      <c r="AW450" s="68"/>
      <c r="AX450" s="69"/>
      <c r="AY450" s="69"/>
      <c r="AZ450" s="69"/>
      <c r="BA450" s="69"/>
      <c r="BB450" s="69"/>
      <c r="BC450" s="69"/>
      <c r="BD450" s="69"/>
      <c r="BE450" s="69"/>
      <c r="BF450" s="69"/>
      <c r="BG450" s="69"/>
      <c r="BH450" s="69"/>
      <c r="BI450" s="69"/>
      <c r="BJ450" s="69"/>
      <c r="BK450" s="69"/>
      <c r="BL450" s="69"/>
      <c r="BM450" s="69"/>
      <c r="BN450" s="69"/>
      <c r="BO450" s="69"/>
      <c r="BP450" s="69"/>
      <c r="BQ450" s="69"/>
      <c r="BR450" s="69"/>
      <c r="BS450" s="69"/>
      <c r="BT450" s="69"/>
      <c r="BU450" s="69"/>
      <c r="BV450" s="69"/>
      <c r="BW450" s="69"/>
      <c r="BX450" s="69"/>
      <c r="BY450" s="69"/>
      <c r="BZ450" s="69"/>
      <c r="CA450" s="69"/>
      <c r="CB450" s="69"/>
      <c r="CC450" s="69"/>
      <c r="CD450" s="69"/>
      <c r="CE450" s="69"/>
      <c r="CF450" s="69"/>
      <c r="CG450" s="69"/>
      <c r="CH450" s="69"/>
      <c r="CI450" s="69"/>
      <c r="CJ450" s="69"/>
      <c r="CK450" s="69"/>
      <c r="CL450" s="69"/>
      <c r="CM450" s="69"/>
      <c r="CN450" s="69"/>
      <c r="CO450" s="69"/>
      <c r="CP450" s="69"/>
      <c r="CQ450" s="70"/>
    </row>
    <row r="451" spans="1:95">
      <c r="A451" s="76"/>
      <c r="B451" s="71"/>
      <c r="AW451" s="71"/>
      <c r="CQ451" s="72"/>
    </row>
    <row r="452" spans="1:95">
      <c r="A452" s="76"/>
      <c r="B452" s="71"/>
      <c r="AW452" s="71"/>
      <c r="CQ452" s="72"/>
    </row>
    <row r="453" spans="1:95">
      <c r="A453" s="76"/>
      <c r="B453" s="71"/>
      <c r="AW453" s="71"/>
      <c r="CQ453" s="72"/>
    </row>
    <row r="454" spans="1:95">
      <c r="A454" s="76"/>
      <c r="B454" s="71"/>
      <c r="AW454" s="71"/>
      <c r="CQ454" s="72"/>
    </row>
    <row r="455" spans="1:95">
      <c r="A455" s="76"/>
      <c r="B455" s="71"/>
      <c r="AW455" s="71"/>
      <c r="CQ455" s="72"/>
    </row>
    <row r="456" spans="1:95">
      <c r="A456" s="76"/>
      <c r="B456" s="71"/>
      <c r="AW456" s="71"/>
      <c r="CQ456" s="72"/>
    </row>
    <row r="457" spans="1:95">
      <c r="A457" s="76"/>
      <c r="B457" s="71"/>
      <c r="AW457" s="71"/>
      <c r="CQ457" s="72"/>
    </row>
    <row r="458" spans="1:95">
      <c r="A458" s="76"/>
      <c r="B458" s="71"/>
      <c r="AW458" s="71"/>
      <c r="CQ458" s="72"/>
    </row>
    <row r="459" spans="1:95">
      <c r="A459" s="76"/>
      <c r="B459" s="71"/>
      <c r="AW459" s="71"/>
      <c r="CQ459" s="72"/>
    </row>
    <row r="460" spans="1:95">
      <c r="A460" s="76"/>
      <c r="B460" s="71"/>
      <c r="AW460" s="71"/>
      <c r="CQ460" s="72"/>
    </row>
    <row r="461" spans="1:95">
      <c r="A461" s="76"/>
      <c r="B461" s="71"/>
      <c r="AW461" s="71"/>
      <c r="CQ461" s="72"/>
    </row>
    <row r="462" spans="1:95">
      <c r="A462" s="76"/>
      <c r="B462" s="71"/>
      <c r="AW462" s="71"/>
      <c r="CQ462" s="72"/>
    </row>
    <row r="463" spans="1:95">
      <c r="A463" s="76"/>
      <c r="B463" s="71"/>
      <c r="AW463" s="71"/>
      <c r="CQ463" s="72"/>
    </row>
    <row r="464" spans="1:95">
      <c r="A464" s="76"/>
      <c r="B464" s="71"/>
      <c r="AW464" s="71"/>
      <c r="CQ464" s="72"/>
    </row>
    <row r="465" spans="1:95">
      <c r="A465" s="76"/>
      <c r="B465" s="71"/>
      <c r="AW465" s="71"/>
      <c r="CQ465" s="72"/>
    </row>
    <row r="466" spans="1:95">
      <c r="A466" s="76"/>
      <c r="B466" s="71"/>
      <c r="AW466" s="71"/>
      <c r="CQ466" s="72"/>
    </row>
    <row r="467" spans="1:95">
      <c r="A467" s="76"/>
      <c r="B467" s="71"/>
      <c r="AW467" s="71"/>
      <c r="CQ467" s="72"/>
    </row>
    <row r="468" spans="1:95">
      <c r="A468" s="76"/>
      <c r="B468" s="71"/>
      <c r="AW468" s="71"/>
      <c r="CQ468" s="72"/>
    </row>
    <row r="469" spans="1:95">
      <c r="A469" s="76"/>
      <c r="B469" s="71"/>
      <c r="AW469" s="71"/>
      <c r="CQ469" s="72"/>
    </row>
    <row r="470" spans="1:95">
      <c r="A470" s="76"/>
      <c r="B470" s="71"/>
      <c r="AW470" s="71"/>
      <c r="CQ470" s="72"/>
    </row>
    <row r="471" spans="1:95">
      <c r="A471" s="76"/>
      <c r="B471" s="71"/>
      <c r="AW471" s="71"/>
      <c r="CQ471" s="72"/>
    </row>
    <row r="472" spans="1:95">
      <c r="A472" s="76"/>
      <c r="B472" s="71"/>
      <c r="AW472" s="71"/>
      <c r="CQ472" s="72"/>
    </row>
    <row r="473" spans="1:95">
      <c r="A473" s="76"/>
      <c r="B473" s="71"/>
      <c r="AW473" s="71"/>
      <c r="CQ473" s="72"/>
    </row>
    <row r="474" spans="1:95">
      <c r="A474" s="76"/>
      <c r="B474" s="71"/>
      <c r="AW474" s="71"/>
      <c r="CQ474" s="72"/>
    </row>
    <row r="475" spans="1:95">
      <c r="A475" s="77"/>
      <c r="B475" s="73"/>
      <c r="C475" s="74"/>
      <c r="D475" s="74"/>
      <c r="E475" s="74"/>
      <c r="F475" s="74"/>
      <c r="G475" s="74"/>
      <c r="H475" s="74"/>
      <c r="I475" s="74"/>
      <c r="J475" s="74"/>
      <c r="K475" s="74"/>
      <c r="L475" s="74"/>
      <c r="M475" s="74"/>
      <c r="N475" s="74"/>
      <c r="O475" s="74"/>
      <c r="P475" s="74"/>
      <c r="Q475" s="74"/>
      <c r="R475" s="74"/>
      <c r="S475" s="74"/>
      <c r="T475" s="74"/>
      <c r="U475" s="74"/>
      <c r="V475" s="74"/>
      <c r="W475" s="74"/>
      <c r="X475" s="74"/>
      <c r="Y475" s="74"/>
      <c r="Z475" s="74"/>
      <c r="AA475" s="74"/>
      <c r="AB475" s="74"/>
      <c r="AC475" s="74"/>
      <c r="AD475" s="74"/>
      <c r="AE475" s="74"/>
      <c r="AF475" s="74"/>
      <c r="AG475" s="74"/>
      <c r="AH475" s="74"/>
      <c r="AI475" s="74"/>
      <c r="AJ475" s="74"/>
      <c r="AK475" s="74"/>
      <c r="AL475" s="74"/>
      <c r="AM475" s="74"/>
      <c r="AN475" s="74"/>
      <c r="AO475" s="74"/>
      <c r="AP475" s="74"/>
      <c r="AQ475" s="74"/>
      <c r="AR475" s="74"/>
      <c r="AS475" s="74"/>
      <c r="AT475" s="74"/>
      <c r="AU475" s="74"/>
      <c r="AV475" s="74"/>
      <c r="AW475" s="73"/>
      <c r="AX475" s="74"/>
      <c r="AY475" s="74"/>
      <c r="AZ475" s="74"/>
      <c r="BA475" s="74"/>
      <c r="BB475" s="74"/>
      <c r="BC475" s="74"/>
      <c r="BD475" s="74"/>
      <c r="BE475" s="74"/>
      <c r="BF475" s="74"/>
      <c r="BG475" s="74"/>
      <c r="BH475" s="74"/>
      <c r="BI475" s="74"/>
      <c r="BJ475" s="74"/>
      <c r="BK475" s="74"/>
      <c r="BL475" s="74"/>
      <c r="BM475" s="74"/>
      <c r="BN475" s="74"/>
      <c r="BO475" s="74"/>
      <c r="BP475" s="74"/>
      <c r="BQ475" s="74"/>
      <c r="BR475" s="74"/>
      <c r="BS475" s="74"/>
      <c r="BT475" s="74"/>
      <c r="BU475" s="74"/>
      <c r="BV475" s="74"/>
      <c r="BW475" s="74"/>
      <c r="BX475" s="74"/>
      <c r="BY475" s="74"/>
      <c r="BZ475" s="74"/>
      <c r="CA475" s="74"/>
      <c r="CB475" s="74"/>
      <c r="CC475" s="74"/>
      <c r="CD475" s="74"/>
      <c r="CE475" s="74"/>
      <c r="CF475" s="74"/>
      <c r="CG475" s="74"/>
      <c r="CH475" s="74"/>
      <c r="CI475" s="74"/>
      <c r="CJ475" s="74"/>
      <c r="CK475" s="74"/>
      <c r="CL475" s="74"/>
      <c r="CM475" s="74"/>
      <c r="CN475" s="74"/>
      <c r="CO475" s="74"/>
      <c r="CP475" s="74"/>
      <c r="CQ475" s="75"/>
    </row>
    <row r="476" spans="1:95">
      <c r="A476" s="67">
        <v>24</v>
      </c>
      <c r="B476" s="68"/>
      <c r="C476" s="69"/>
      <c r="D476" s="69"/>
      <c r="E476" s="69"/>
      <c r="F476" s="69"/>
      <c r="G476" s="69"/>
      <c r="H476" s="69"/>
      <c r="I476" s="69"/>
      <c r="J476" s="69"/>
      <c r="K476" s="69"/>
      <c r="L476" s="69"/>
      <c r="M476" s="69"/>
      <c r="N476" s="69"/>
      <c r="O476" s="69"/>
      <c r="P476" s="69"/>
      <c r="Q476" s="69"/>
      <c r="R476" s="69"/>
      <c r="S476" s="69"/>
      <c r="T476" s="69"/>
      <c r="U476" s="69"/>
      <c r="V476" s="69"/>
      <c r="W476" s="69"/>
      <c r="X476" s="69"/>
      <c r="Y476" s="69"/>
      <c r="Z476" s="69"/>
      <c r="AA476" s="69"/>
      <c r="AB476" s="69"/>
      <c r="AC476" s="69"/>
      <c r="AD476" s="69"/>
      <c r="AE476" s="69"/>
      <c r="AF476" s="69"/>
      <c r="AG476" s="69"/>
      <c r="AH476" s="69"/>
      <c r="AI476" s="69"/>
      <c r="AJ476" s="69"/>
      <c r="AK476" s="69"/>
      <c r="AL476" s="69"/>
      <c r="AM476" s="69"/>
      <c r="AN476" s="69"/>
      <c r="AO476" s="69"/>
      <c r="AP476" s="69"/>
      <c r="AQ476" s="69"/>
      <c r="AR476" s="69"/>
      <c r="AS476" s="69"/>
      <c r="AT476" s="69"/>
      <c r="AU476" s="69"/>
      <c r="AV476" s="69"/>
      <c r="AW476" s="68"/>
      <c r="AX476" s="69"/>
      <c r="AY476" s="69"/>
      <c r="AZ476" s="69"/>
      <c r="BA476" s="69"/>
      <c r="BB476" s="69"/>
      <c r="BC476" s="69"/>
      <c r="BD476" s="69"/>
      <c r="BE476" s="69"/>
      <c r="BF476" s="69"/>
      <c r="BG476" s="69"/>
      <c r="BH476" s="69"/>
      <c r="BI476" s="69"/>
      <c r="BJ476" s="69"/>
      <c r="BK476" s="69"/>
      <c r="BL476" s="69"/>
      <c r="BM476" s="69"/>
      <c r="BN476" s="69"/>
      <c r="BO476" s="69"/>
      <c r="BP476" s="69"/>
      <c r="BQ476" s="69"/>
      <c r="BR476" s="69"/>
      <c r="BS476" s="69"/>
      <c r="BT476" s="69"/>
      <c r="BU476" s="69"/>
      <c r="BV476" s="69"/>
      <c r="BW476" s="69"/>
      <c r="BX476" s="69"/>
      <c r="BY476" s="69"/>
      <c r="BZ476" s="69"/>
      <c r="CA476" s="69"/>
      <c r="CB476" s="69"/>
      <c r="CC476" s="69"/>
      <c r="CD476" s="69"/>
      <c r="CE476" s="69"/>
      <c r="CF476" s="69"/>
      <c r="CG476" s="69"/>
      <c r="CH476" s="69"/>
      <c r="CI476" s="69"/>
      <c r="CJ476" s="69"/>
      <c r="CK476" s="69"/>
      <c r="CL476" s="69"/>
      <c r="CM476" s="69"/>
      <c r="CN476" s="69"/>
      <c r="CO476" s="69"/>
      <c r="CP476" s="69"/>
      <c r="CQ476" s="70"/>
    </row>
    <row r="477" spans="1:95">
      <c r="A477" s="76"/>
      <c r="B477" s="71"/>
      <c r="AW477" s="71"/>
      <c r="CQ477" s="72"/>
    </row>
    <row r="478" spans="1:95">
      <c r="A478" s="76"/>
      <c r="B478" s="71"/>
      <c r="AW478" s="71"/>
      <c r="CQ478" s="72"/>
    </row>
    <row r="479" spans="1:95">
      <c r="A479" s="76"/>
      <c r="B479" s="71"/>
      <c r="AW479" s="71"/>
      <c r="CQ479" s="72"/>
    </row>
    <row r="480" spans="1:95">
      <c r="A480" s="76"/>
      <c r="B480" s="71"/>
      <c r="AW480" s="71"/>
      <c r="CQ480" s="72"/>
    </row>
    <row r="481" spans="1:95">
      <c r="A481" s="76"/>
      <c r="B481" s="71"/>
      <c r="AW481" s="71"/>
      <c r="CQ481" s="72"/>
    </row>
    <row r="482" spans="1:95">
      <c r="A482" s="76"/>
      <c r="B482" s="71"/>
      <c r="AW482" s="71"/>
      <c r="CQ482" s="72"/>
    </row>
    <row r="483" spans="1:95">
      <c r="A483" s="76"/>
      <c r="B483" s="71"/>
      <c r="AW483" s="71"/>
      <c r="CQ483" s="72"/>
    </row>
    <row r="484" spans="1:95">
      <c r="A484" s="76"/>
      <c r="B484" s="71"/>
      <c r="AW484" s="71"/>
      <c r="CQ484" s="72"/>
    </row>
    <row r="485" spans="1:95">
      <c r="A485" s="76"/>
      <c r="B485" s="71"/>
      <c r="AW485" s="71"/>
      <c r="CQ485" s="72"/>
    </row>
    <row r="486" spans="1:95">
      <c r="A486" s="76"/>
      <c r="B486" s="71"/>
      <c r="AW486" s="71"/>
      <c r="CQ486" s="72"/>
    </row>
    <row r="487" spans="1:95">
      <c r="A487" s="76"/>
      <c r="B487" s="71"/>
      <c r="AW487" s="71"/>
      <c r="CQ487" s="72"/>
    </row>
    <row r="488" spans="1:95">
      <c r="A488" s="76"/>
      <c r="B488" s="71"/>
      <c r="AW488" s="71"/>
      <c r="CQ488" s="72"/>
    </row>
    <row r="489" spans="1:95">
      <c r="A489" s="76"/>
      <c r="B489" s="71"/>
      <c r="AW489" s="71"/>
      <c r="CQ489" s="72"/>
    </row>
    <row r="490" spans="1:95">
      <c r="A490" s="76"/>
      <c r="B490" s="71"/>
      <c r="AW490" s="71"/>
      <c r="CQ490" s="72"/>
    </row>
    <row r="491" spans="1:95">
      <c r="A491" s="76"/>
      <c r="B491" s="71"/>
      <c r="AW491" s="71"/>
      <c r="CQ491" s="72"/>
    </row>
    <row r="492" spans="1:95">
      <c r="A492" s="76"/>
      <c r="B492" s="71"/>
      <c r="AW492" s="71"/>
      <c r="CQ492" s="72"/>
    </row>
    <row r="493" spans="1:95">
      <c r="A493" s="76"/>
      <c r="B493" s="71"/>
      <c r="AW493" s="71"/>
      <c r="CQ493" s="72"/>
    </row>
    <row r="494" spans="1:95">
      <c r="A494" s="76"/>
      <c r="B494" s="71"/>
      <c r="AW494" s="71"/>
      <c r="CQ494" s="72"/>
    </row>
    <row r="495" spans="1:95">
      <c r="A495" s="76"/>
      <c r="B495" s="71"/>
      <c r="AW495" s="71"/>
      <c r="CQ495" s="72"/>
    </row>
    <row r="496" spans="1:95">
      <c r="A496" s="76"/>
      <c r="B496" s="71"/>
      <c r="AW496" s="71"/>
      <c r="CQ496" s="72"/>
    </row>
    <row r="497" spans="1:95">
      <c r="A497" s="76"/>
      <c r="B497" s="71"/>
      <c r="AW497" s="71"/>
      <c r="CQ497" s="72"/>
    </row>
    <row r="498" spans="1:95">
      <c r="A498" s="76"/>
      <c r="B498" s="71"/>
      <c r="AW498" s="71"/>
      <c r="CQ498" s="72"/>
    </row>
    <row r="499" spans="1:95">
      <c r="A499" s="76"/>
      <c r="B499" s="71"/>
      <c r="AW499" s="71"/>
      <c r="CQ499" s="72"/>
    </row>
    <row r="500" spans="1:95">
      <c r="A500" s="76"/>
      <c r="B500" s="71"/>
      <c r="AW500" s="71"/>
      <c r="CQ500" s="72"/>
    </row>
    <row r="501" spans="1:95">
      <c r="A501" s="77"/>
      <c r="B501" s="73"/>
      <c r="C501" s="74"/>
      <c r="D501" s="74"/>
      <c r="E501" s="74"/>
      <c r="F501" s="74"/>
      <c r="G501" s="74"/>
      <c r="H501" s="74"/>
      <c r="I501" s="74"/>
      <c r="J501" s="74"/>
      <c r="K501" s="74"/>
      <c r="L501" s="74"/>
      <c r="M501" s="74"/>
      <c r="N501" s="74"/>
      <c r="O501" s="74"/>
      <c r="P501" s="74"/>
      <c r="Q501" s="74"/>
      <c r="R501" s="74"/>
      <c r="S501" s="74"/>
      <c r="T501" s="74"/>
      <c r="U501" s="74"/>
      <c r="V501" s="74"/>
      <c r="W501" s="74"/>
      <c r="X501" s="74"/>
      <c r="Y501" s="74"/>
      <c r="Z501" s="74"/>
      <c r="AA501" s="74"/>
      <c r="AB501" s="74"/>
      <c r="AC501" s="74"/>
      <c r="AD501" s="74"/>
      <c r="AE501" s="74"/>
      <c r="AF501" s="74"/>
      <c r="AG501" s="74"/>
      <c r="AH501" s="74"/>
      <c r="AI501" s="74"/>
      <c r="AJ501" s="74"/>
      <c r="AK501" s="74"/>
      <c r="AL501" s="74"/>
      <c r="AM501" s="74"/>
      <c r="AN501" s="74"/>
      <c r="AO501" s="74"/>
      <c r="AP501" s="74"/>
      <c r="AQ501" s="74"/>
      <c r="AR501" s="74"/>
      <c r="AS501" s="74"/>
      <c r="AT501" s="74"/>
      <c r="AU501" s="74"/>
      <c r="AV501" s="74"/>
      <c r="AW501" s="73"/>
      <c r="AX501" s="74"/>
      <c r="AY501" s="74"/>
      <c r="AZ501" s="74"/>
      <c r="BA501" s="74"/>
      <c r="BB501" s="74"/>
      <c r="BC501" s="74"/>
      <c r="BD501" s="74"/>
      <c r="BE501" s="74"/>
      <c r="BF501" s="74"/>
      <c r="BG501" s="74"/>
      <c r="BH501" s="74"/>
      <c r="BI501" s="74"/>
      <c r="BJ501" s="74"/>
      <c r="BK501" s="74"/>
      <c r="BL501" s="74"/>
      <c r="BM501" s="74"/>
      <c r="BN501" s="74"/>
      <c r="BO501" s="74"/>
      <c r="BP501" s="74"/>
      <c r="BQ501" s="74"/>
      <c r="BR501" s="74"/>
      <c r="BS501" s="74"/>
      <c r="BT501" s="74"/>
      <c r="BU501" s="74"/>
      <c r="BV501" s="74"/>
      <c r="BW501" s="74"/>
      <c r="BX501" s="74"/>
      <c r="BY501" s="74"/>
      <c r="BZ501" s="74"/>
      <c r="CA501" s="74"/>
      <c r="CB501" s="74"/>
      <c r="CC501" s="74"/>
      <c r="CD501" s="74"/>
      <c r="CE501" s="74"/>
      <c r="CF501" s="74"/>
      <c r="CG501" s="74"/>
      <c r="CH501" s="74"/>
      <c r="CI501" s="74"/>
      <c r="CJ501" s="74"/>
      <c r="CK501" s="74"/>
      <c r="CL501" s="74"/>
      <c r="CM501" s="74"/>
      <c r="CN501" s="74"/>
      <c r="CO501" s="74"/>
      <c r="CP501" s="74"/>
      <c r="CQ501" s="75"/>
    </row>
    <row r="502" spans="1:95">
      <c r="A502" s="67">
        <v>25</v>
      </c>
      <c r="B502" s="68"/>
      <c r="C502" s="69"/>
      <c r="D502" s="69"/>
      <c r="E502" s="69"/>
      <c r="F502" s="69"/>
      <c r="G502" s="69"/>
      <c r="H502" s="69"/>
      <c r="I502" s="69"/>
      <c r="J502" s="69"/>
      <c r="K502" s="69"/>
      <c r="L502" s="69"/>
      <c r="M502" s="69"/>
      <c r="N502" s="69"/>
      <c r="O502" s="69"/>
      <c r="P502" s="69"/>
      <c r="Q502" s="69"/>
      <c r="R502" s="69"/>
      <c r="S502" s="69"/>
      <c r="T502" s="69"/>
      <c r="U502" s="69"/>
      <c r="V502" s="69"/>
      <c r="W502" s="69"/>
      <c r="X502" s="69"/>
      <c r="Y502" s="69"/>
      <c r="Z502" s="69"/>
      <c r="AA502" s="69"/>
      <c r="AB502" s="69"/>
      <c r="AC502" s="69"/>
      <c r="AD502" s="69"/>
      <c r="AE502" s="69"/>
      <c r="AF502" s="69"/>
      <c r="AG502" s="69"/>
      <c r="AH502" s="69"/>
      <c r="AI502" s="69"/>
      <c r="AJ502" s="69"/>
      <c r="AK502" s="69"/>
      <c r="AL502" s="69"/>
      <c r="AM502" s="69"/>
      <c r="AN502" s="69"/>
      <c r="AO502" s="69"/>
      <c r="AP502" s="69"/>
      <c r="AQ502" s="69"/>
      <c r="AR502" s="69"/>
      <c r="AS502" s="69"/>
      <c r="AT502" s="69"/>
      <c r="AU502" s="69"/>
      <c r="AV502" s="69"/>
      <c r="AW502" s="68"/>
      <c r="AX502" s="69"/>
      <c r="AY502" s="69"/>
      <c r="AZ502" s="69"/>
      <c r="BA502" s="69"/>
      <c r="BB502" s="69"/>
      <c r="BC502" s="69"/>
      <c r="BD502" s="69"/>
      <c r="BE502" s="69"/>
      <c r="BF502" s="69"/>
      <c r="BG502" s="69"/>
      <c r="BH502" s="69"/>
      <c r="BI502" s="69"/>
      <c r="BJ502" s="69"/>
      <c r="BK502" s="69"/>
      <c r="BL502" s="69"/>
      <c r="BM502" s="69"/>
      <c r="BN502" s="69"/>
      <c r="BO502" s="69"/>
      <c r="BP502" s="69"/>
      <c r="BQ502" s="69"/>
      <c r="BR502" s="69"/>
      <c r="BS502" s="69"/>
      <c r="BT502" s="69"/>
      <c r="BU502" s="69"/>
      <c r="BV502" s="69"/>
      <c r="BW502" s="69"/>
      <c r="BX502" s="69"/>
      <c r="BY502" s="69"/>
      <c r="BZ502" s="69"/>
      <c r="CA502" s="69"/>
      <c r="CB502" s="69"/>
      <c r="CC502" s="69"/>
      <c r="CD502" s="69"/>
      <c r="CE502" s="69"/>
      <c r="CF502" s="69"/>
      <c r="CG502" s="69"/>
      <c r="CH502" s="69"/>
      <c r="CI502" s="69"/>
      <c r="CJ502" s="69"/>
      <c r="CK502" s="69"/>
      <c r="CL502" s="69"/>
      <c r="CM502" s="69"/>
      <c r="CN502" s="69"/>
      <c r="CO502" s="69"/>
      <c r="CP502" s="69"/>
      <c r="CQ502" s="70"/>
    </row>
    <row r="503" spans="1:95">
      <c r="A503" s="76"/>
      <c r="B503" s="71"/>
      <c r="AW503" s="71"/>
      <c r="CQ503" s="72"/>
    </row>
    <row r="504" spans="1:95">
      <c r="A504" s="76"/>
      <c r="B504" s="71"/>
      <c r="AW504" s="71"/>
      <c r="CQ504" s="72"/>
    </row>
    <row r="505" spans="1:95">
      <c r="A505" s="76"/>
      <c r="B505" s="71"/>
      <c r="AW505" s="71"/>
      <c r="CQ505" s="72"/>
    </row>
    <row r="506" spans="1:95">
      <c r="A506" s="76"/>
      <c r="B506" s="71"/>
      <c r="AW506" s="71"/>
      <c r="CQ506" s="72"/>
    </row>
    <row r="507" spans="1:95">
      <c r="A507" s="76"/>
      <c r="B507" s="71"/>
      <c r="AW507" s="71"/>
      <c r="CQ507" s="72"/>
    </row>
    <row r="508" spans="1:95">
      <c r="A508" s="76"/>
      <c r="B508" s="71"/>
      <c r="AW508" s="71"/>
      <c r="CQ508" s="72"/>
    </row>
    <row r="509" spans="1:95">
      <c r="A509" s="76"/>
      <c r="B509" s="71"/>
      <c r="AW509" s="71"/>
      <c r="CQ509" s="72"/>
    </row>
    <row r="510" spans="1:95">
      <c r="A510" s="76"/>
      <c r="B510" s="71"/>
      <c r="AW510" s="71"/>
      <c r="CQ510" s="72"/>
    </row>
    <row r="511" spans="1:95">
      <c r="A511" s="76"/>
      <c r="B511" s="71"/>
      <c r="AW511" s="71"/>
      <c r="CQ511" s="72"/>
    </row>
    <row r="512" spans="1:95">
      <c r="A512" s="76"/>
      <c r="B512" s="71"/>
      <c r="AW512" s="71"/>
      <c r="CQ512" s="72"/>
    </row>
    <row r="513" spans="1:95">
      <c r="A513" s="76"/>
      <c r="B513" s="71"/>
      <c r="AW513" s="71"/>
      <c r="CQ513" s="72"/>
    </row>
    <row r="514" spans="1:95">
      <c r="A514" s="76"/>
      <c r="B514" s="71"/>
      <c r="AW514" s="71"/>
      <c r="CQ514" s="72"/>
    </row>
    <row r="515" spans="1:95">
      <c r="A515" s="76"/>
      <c r="B515" s="71"/>
      <c r="AW515" s="71"/>
      <c r="CQ515" s="72"/>
    </row>
    <row r="516" spans="1:95">
      <c r="A516" s="76"/>
      <c r="B516" s="71"/>
      <c r="AW516" s="71"/>
      <c r="CQ516" s="72"/>
    </row>
    <row r="517" spans="1:95">
      <c r="A517" s="76"/>
      <c r="B517" s="71"/>
      <c r="AW517" s="71"/>
      <c r="CQ517" s="72"/>
    </row>
    <row r="518" spans="1:95">
      <c r="A518" s="76"/>
      <c r="B518" s="71"/>
      <c r="AW518" s="71"/>
      <c r="CQ518" s="72"/>
    </row>
    <row r="519" spans="1:95">
      <c r="A519" s="76"/>
      <c r="B519" s="71"/>
      <c r="AW519" s="71"/>
      <c r="CQ519" s="72"/>
    </row>
    <row r="520" spans="1:95">
      <c r="A520" s="76"/>
      <c r="B520" s="71"/>
      <c r="AW520" s="71"/>
      <c r="CQ520" s="72"/>
    </row>
    <row r="521" spans="1:95">
      <c r="A521" s="76"/>
      <c r="B521" s="71"/>
      <c r="AW521" s="71"/>
      <c r="CQ521" s="72"/>
    </row>
    <row r="522" spans="1:95">
      <c r="A522" s="76"/>
      <c r="B522" s="71"/>
      <c r="AW522" s="71"/>
      <c r="CQ522" s="72"/>
    </row>
    <row r="523" spans="1:95">
      <c r="A523" s="76"/>
      <c r="B523" s="71"/>
      <c r="AW523" s="71"/>
      <c r="CQ523" s="72"/>
    </row>
    <row r="524" spans="1:95">
      <c r="A524" s="76"/>
      <c r="B524" s="71"/>
      <c r="AW524" s="71"/>
      <c r="CQ524" s="72"/>
    </row>
    <row r="525" spans="1:95">
      <c r="A525" s="76"/>
      <c r="B525" s="71"/>
      <c r="AW525" s="71"/>
      <c r="CQ525" s="72"/>
    </row>
    <row r="526" spans="1:95">
      <c r="A526" s="76"/>
      <c r="B526" s="71"/>
      <c r="AW526" s="71"/>
      <c r="CQ526" s="72"/>
    </row>
    <row r="527" spans="1:95">
      <c r="A527" s="77"/>
      <c r="B527" s="73"/>
      <c r="C527" s="74"/>
      <c r="D527" s="74"/>
      <c r="E527" s="74"/>
      <c r="F527" s="74"/>
      <c r="G527" s="74"/>
      <c r="H527" s="74"/>
      <c r="I527" s="74"/>
      <c r="J527" s="74"/>
      <c r="K527" s="74"/>
      <c r="L527" s="74"/>
      <c r="M527" s="74"/>
      <c r="N527" s="74"/>
      <c r="O527" s="74"/>
      <c r="P527" s="74"/>
      <c r="Q527" s="74"/>
      <c r="R527" s="74"/>
      <c r="S527" s="74"/>
      <c r="T527" s="74"/>
      <c r="U527" s="74"/>
      <c r="V527" s="74"/>
      <c r="W527" s="74"/>
      <c r="X527" s="74"/>
      <c r="Y527" s="74"/>
      <c r="Z527" s="74"/>
      <c r="AA527" s="74"/>
      <c r="AB527" s="74"/>
      <c r="AC527" s="74"/>
      <c r="AD527" s="74"/>
      <c r="AE527" s="74"/>
      <c r="AF527" s="74"/>
      <c r="AG527" s="74"/>
      <c r="AH527" s="74"/>
      <c r="AI527" s="74"/>
      <c r="AJ527" s="74"/>
      <c r="AK527" s="74"/>
      <c r="AL527" s="74"/>
      <c r="AM527" s="74"/>
      <c r="AN527" s="74"/>
      <c r="AO527" s="74"/>
      <c r="AP527" s="74"/>
      <c r="AQ527" s="74"/>
      <c r="AR527" s="74"/>
      <c r="AS527" s="74"/>
      <c r="AT527" s="74"/>
      <c r="AU527" s="74"/>
      <c r="AV527" s="74"/>
      <c r="AW527" s="73"/>
      <c r="AX527" s="74"/>
      <c r="AY527" s="74"/>
      <c r="AZ527" s="74"/>
      <c r="BA527" s="74"/>
      <c r="BB527" s="74"/>
      <c r="BC527" s="74"/>
      <c r="BD527" s="74"/>
      <c r="BE527" s="74"/>
      <c r="BF527" s="74"/>
      <c r="BG527" s="74"/>
      <c r="BH527" s="74"/>
      <c r="BI527" s="74"/>
      <c r="BJ527" s="74"/>
      <c r="BK527" s="74"/>
      <c r="BL527" s="74"/>
      <c r="BM527" s="74"/>
      <c r="BN527" s="74"/>
      <c r="BO527" s="74"/>
      <c r="BP527" s="74"/>
      <c r="BQ527" s="74"/>
      <c r="BR527" s="74"/>
      <c r="BS527" s="74"/>
      <c r="BT527" s="74"/>
      <c r="BU527" s="74"/>
      <c r="BV527" s="74"/>
      <c r="BW527" s="74"/>
      <c r="BX527" s="74"/>
      <c r="BY527" s="74"/>
      <c r="BZ527" s="74"/>
      <c r="CA527" s="74"/>
      <c r="CB527" s="74"/>
      <c r="CC527" s="74"/>
      <c r="CD527" s="74"/>
      <c r="CE527" s="74"/>
      <c r="CF527" s="74"/>
      <c r="CG527" s="74"/>
      <c r="CH527" s="74"/>
      <c r="CI527" s="74"/>
      <c r="CJ527" s="74"/>
      <c r="CK527" s="74"/>
      <c r="CL527" s="74"/>
      <c r="CM527" s="74"/>
      <c r="CN527" s="74"/>
      <c r="CO527" s="74"/>
      <c r="CP527" s="74"/>
      <c r="CQ527" s="75"/>
    </row>
    <row r="528" spans="1:95">
      <c r="A528" s="67">
        <v>26</v>
      </c>
      <c r="B528" s="68"/>
      <c r="C528" s="69"/>
      <c r="D528" s="69"/>
      <c r="E528" s="69"/>
      <c r="F528" s="69"/>
      <c r="G528" s="69"/>
      <c r="H528" s="69"/>
      <c r="I528" s="69"/>
      <c r="J528" s="69"/>
      <c r="K528" s="69"/>
      <c r="L528" s="69"/>
      <c r="M528" s="69"/>
      <c r="N528" s="69"/>
      <c r="O528" s="69"/>
      <c r="P528" s="69"/>
      <c r="Q528" s="69"/>
      <c r="R528" s="69"/>
      <c r="S528" s="69"/>
      <c r="T528" s="69"/>
      <c r="U528" s="69"/>
      <c r="V528" s="69"/>
      <c r="W528" s="69"/>
      <c r="X528" s="69"/>
      <c r="Y528" s="69"/>
      <c r="Z528" s="69"/>
      <c r="AA528" s="69"/>
      <c r="AB528" s="69"/>
      <c r="AC528" s="69"/>
      <c r="AD528" s="69"/>
      <c r="AE528" s="69"/>
      <c r="AF528" s="69"/>
      <c r="AG528" s="69"/>
      <c r="AH528" s="69"/>
      <c r="AI528" s="69"/>
      <c r="AJ528" s="69"/>
      <c r="AK528" s="69"/>
      <c r="AL528" s="69"/>
      <c r="AM528" s="69"/>
      <c r="AN528" s="69"/>
      <c r="AO528" s="69"/>
      <c r="AP528" s="69"/>
      <c r="AQ528" s="69"/>
      <c r="AR528" s="69"/>
      <c r="AS528" s="69"/>
      <c r="AT528" s="69"/>
      <c r="AU528" s="69"/>
      <c r="AV528" s="69"/>
      <c r="AW528" s="68"/>
      <c r="AX528" s="69"/>
      <c r="AY528" s="69"/>
      <c r="AZ528" s="69"/>
      <c r="BA528" s="69"/>
      <c r="BB528" s="69"/>
      <c r="BC528" s="69"/>
      <c r="BD528" s="69"/>
      <c r="BE528" s="69"/>
      <c r="BF528" s="69"/>
      <c r="BG528" s="69"/>
      <c r="BH528" s="69"/>
      <c r="BI528" s="69"/>
      <c r="BJ528" s="69"/>
      <c r="BK528" s="69"/>
      <c r="BL528" s="69"/>
      <c r="BM528" s="69"/>
      <c r="BN528" s="69"/>
      <c r="BO528" s="69"/>
      <c r="BP528" s="69"/>
      <c r="BQ528" s="69"/>
      <c r="BR528" s="69"/>
      <c r="BS528" s="69"/>
      <c r="BT528" s="69"/>
      <c r="BU528" s="69"/>
      <c r="BV528" s="69"/>
      <c r="BW528" s="69"/>
      <c r="BX528" s="69"/>
      <c r="BY528" s="69"/>
      <c r="BZ528" s="69"/>
      <c r="CA528" s="69"/>
      <c r="CB528" s="69"/>
      <c r="CC528" s="69"/>
      <c r="CD528" s="69"/>
      <c r="CE528" s="69"/>
      <c r="CF528" s="69"/>
      <c r="CG528" s="69"/>
      <c r="CH528" s="69"/>
      <c r="CI528" s="69"/>
      <c r="CJ528" s="69"/>
      <c r="CK528" s="69"/>
      <c r="CL528" s="69"/>
      <c r="CM528" s="69"/>
      <c r="CN528" s="69"/>
      <c r="CO528" s="69"/>
      <c r="CP528" s="69"/>
      <c r="CQ528" s="70"/>
    </row>
    <row r="529" spans="1:95">
      <c r="A529" s="76"/>
      <c r="B529" s="71"/>
      <c r="AW529" s="71"/>
      <c r="CQ529" s="72"/>
    </row>
    <row r="530" spans="1:95">
      <c r="A530" s="76"/>
      <c r="B530" s="71"/>
      <c r="AW530" s="71"/>
      <c r="CQ530" s="72"/>
    </row>
    <row r="531" spans="1:95">
      <c r="A531" s="76"/>
      <c r="B531" s="71"/>
      <c r="AW531" s="71"/>
      <c r="CQ531" s="72"/>
    </row>
    <row r="532" spans="1:95">
      <c r="A532" s="76"/>
      <c r="B532" s="71"/>
      <c r="AW532" s="71"/>
      <c r="CQ532" s="72"/>
    </row>
    <row r="533" spans="1:95">
      <c r="A533" s="76"/>
      <c r="B533" s="71"/>
      <c r="AW533" s="71"/>
      <c r="CQ533" s="72"/>
    </row>
    <row r="534" spans="1:95">
      <c r="A534" s="76"/>
      <c r="B534" s="71"/>
      <c r="AW534" s="71"/>
      <c r="CQ534" s="72"/>
    </row>
    <row r="535" spans="1:95">
      <c r="A535" s="76"/>
      <c r="B535" s="71"/>
      <c r="AW535" s="71"/>
      <c r="CQ535" s="72"/>
    </row>
    <row r="536" spans="1:95">
      <c r="A536" s="76"/>
      <c r="B536" s="71"/>
      <c r="AW536" s="71"/>
      <c r="CQ536" s="72"/>
    </row>
    <row r="537" spans="1:95">
      <c r="A537" s="76"/>
      <c r="B537" s="71"/>
      <c r="AW537" s="71"/>
      <c r="CQ537" s="72"/>
    </row>
    <row r="538" spans="1:95">
      <c r="A538" s="76"/>
      <c r="B538" s="71"/>
      <c r="AW538" s="71"/>
      <c r="CQ538" s="72"/>
    </row>
    <row r="539" spans="1:95">
      <c r="A539" s="76"/>
      <c r="B539" s="71"/>
      <c r="AW539" s="71"/>
      <c r="CQ539" s="72"/>
    </row>
    <row r="540" spans="1:95">
      <c r="A540" s="76"/>
      <c r="B540" s="71"/>
      <c r="AW540" s="71"/>
      <c r="CQ540" s="72"/>
    </row>
    <row r="541" spans="1:95">
      <c r="A541" s="76"/>
      <c r="B541" s="71"/>
      <c r="AW541" s="71"/>
      <c r="CQ541" s="72"/>
    </row>
    <row r="542" spans="1:95">
      <c r="A542" s="76"/>
      <c r="B542" s="71"/>
      <c r="AW542" s="71"/>
      <c r="CQ542" s="72"/>
    </row>
    <row r="543" spans="1:95">
      <c r="A543" s="76"/>
      <c r="B543" s="71"/>
      <c r="AW543" s="71"/>
      <c r="CQ543" s="72"/>
    </row>
    <row r="544" spans="1:95">
      <c r="A544" s="76"/>
      <c r="B544" s="71"/>
      <c r="AW544" s="71"/>
      <c r="CQ544" s="72"/>
    </row>
    <row r="545" spans="1:95">
      <c r="A545" s="76"/>
      <c r="B545" s="71"/>
      <c r="AW545" s="71"/>
      <c r="CQ545" s="72"/>
    </row>
    <row r="546" spans="1:95">
      <c r="A546" s="76"/>
      <c r="B546" s="71"/>
      <c r="AW546" s="71"/>
      <c r="CQ546" s="72"/>
    </row>
    <row r="547" spans="1:95">
      <c r="A547" s="76"/>
      <c r="B547" s="71"/>
      <c r="AW547" s="71"/>
      <c r="CQ547" s="72"/>
    </row>
    <row r="548" spans="1:95">
      <c r="A548" s="76"/>
      <c r="B548" s="71"/>
      <c r="AW548" s="71"/>
      <c r="CQ548" s="72"/>
    </row>
    <row r="549" spans="1:95">
      <c r="A549" s="76"/>
      <c r="B549" s="71"/>
      <c r="AW549" s="71"/>
      <c r="CQ549" s="72"/>
    </row>
    <row r="550" spans="1:95">
      <c r="A550" s="76"/>
      <c r="B550" s="71"/>
      <c r="AW550" s="71"/>
      <c r="CQ550" s="72"/>
    </row>
    <row r="551" spans="1:95">
      <c r="A551" s="76"/>
      <c r="B551" s="71"/>
      <c r="AW551" s="71"/>
      <c r="CQ551" s="72"/>
    </row>
    <row r="552" spans="1:95">
      <c r="A552" s="76"/>
      <c r="B552" s="71"/>
      <c r="AW552" s="71"/>
      <c r="CQ552" s="72"/>
    </row>
    <row r="553" spans="1:95">
      <c r="A553" s="77"/>
      <c r="B553" s="73"/>
      <c r="C553" s="74"/>
      <c r="D553" s="74"/>
      <c r="E553" s="74"/>
      <c r="F553" s="74"/>
      <c r="G553" s="74"/>
      <c r="H553" s="74"/>
      <c r="I553" s="74"/>
      <c r="J553" s="74"/>
      <c r="K553" s="74"/>
      <c r="L553" s="74"/>
      <c r="M553" s="74"/>
      <c r="N553" s="74"/>
      <c r="O553" s="74"/>
      <c r="P553" s="74"/>
      <c r="Q553" s="74"/>
      <c r="R553" s="74"/>
      <c r="S553" s="74"/>
      <c r="T553" s="74"/>
      <c r="U553" s="74"/>
      <c r="V553" s="74"/>
      <c r="W553" s="74"/>
      <c r="X553" s="74"/>
      <c r="Y553" s="74"/>
      <c r="Z553" s="74"/>
      <c r="AA553" s="74"/>
      <c r="AB553" s="74"/>
      <c r="AC553" s="74"/>
      <c r="AD553" s="74"/>
      <c r="AE553" s="74"/>
      <c r="AF553" s="74"/>
      <c r="AG553" s="74"/>
      <c r="AH553" s="74"/>
      <c r="AI553" s="74"/>
      <c r="AJ553" s="74"/>
      <c r="AK553" s="74"/>
      <c r="AL553" s="74"/>
      <c r="AM553" s="74"/>
      <c r="AN553" s="74"/>
      <c r="AO553" s="74"/>
      <c r="AP553" s="74"/>
      <c r="AQ553" s="74"/>
      <c r="AR553" s="74"/>
      <c r="AS553" s="74"/>
      <c r="AT553" s="74"/>
      <c r="AU553" s="74"/>
      <c r="AV553" s="74"/>
      <c r="AW553" s="73"/>
      <c r="AX553" s="74"/>
      <c r="AY553" s="74"/>
      <c r="AZ553" s="74"/>
      <c r="BA553" s="74"/>
      <c r="BB553" s="74"/>
      <c r="BC553" s="74"/>
      <c r="BD553" s="74"/>
      <c r="BE553" s="74"/>
      <c r="BF553" s="74"/>
      <c r="BG553" s="74"/>
      <c r="BH553" s="74"/>
      <c r="BI553" s="74"/>
      <c r="BJ553" s="74"/>
      <c r="BK553" s="74"/>
      <c r="BL553" s="74"/>
      <c r="BM553" s="74"/>
      <c r="BN553" s="74"/>
      <c r="BO553" s="74"/>
      <c r="BP553" s="74"/>
      <c r="BQ553" s="74"/>
      <c r="BR553" s="74"/>
      <c r="BS553" s="74"/>
      <c r="BT553" s="74"/>
      <c r="BU553" s="74"/>
      <c r="BV553" s="74"/>
      <c r="BW553" s="74"/>
      <c r="BX553" s="74"/>
      <c r="BY553" s="74"/>
      <c r="BZ553" s="74"/>
      <c r="CA553" s="74"/>
      <c r="CB553" s="74"/>
      <c r="CC553" s="74"/>
      <c r="CD553" s="74"/>
      <c r="CE553" s="74"/>
      <c r="CF553" s="74"/>
      <c r="CG553" s="74"/>
      <c r="CH553" s="74"/>
      <c r="CI553" s="74"/>
      <c r="CJ553" s="74"/>
      <c r="CK553" s="74"/>
      <c r="CL553" s="74"/>
      <c r="CM553" s="74"/>
      <c r="CN553" s="74"/>
      <c r="CO553" s="74"/>
      <c r="CP553" s="74"/>
      <c r="CQ553" s="75"/>
    </row>
    <row r="554" spans="1:95">
      <c r="A554" s="67">
        <v>27</v>
      </c>
      <c r="B554" s="68"/>
      <c r="C554" s="69"/>
      <c r="D554" s="69"/>
      <c r="E554" s="69"/>
      <c r="F554" s="69"/>
      <c r="G554" s="69"/>
      <c r="H554" s="69"/>
      <c r="I554" s="69"/>
      <c r="J554" s="69"/>
      <c r="K554" s="69"/>
      <c r="L554" s="69"/>
      <c r="M554" s="69"/>
      <c r="N554" s="69"/>
      <c r="O554" s="69"/>
      <c r="P554" s="69"/>
      <c r="Q554" s="69"/>
      <c r="R554" s="69"/>
      <c r="S554" s="69"/>
      <c r="T554" s="69"/>
      <c r="U554" s="69"/>
      <c r="V554" s="69"/>
      <c r="W554" s="69"/>
      <c r="X554" s="69"/>
      <c r="Y554" s="69"/>
      <c r="Z554" s="69"/>
      <c r="AA554" s="69"/>
      <c r="AB554" s="69"/>
      <c r="AC554" s="69"/>
      <c r="AD554" s="69"/>
      <c r="AE554" s="69"/>
      <c r="AF554" s="69"/>
      <c r="AG554" s="69"/>
      <c r="AH554" s="69"/>
      <c r="AI554" s="69"/>
      <c r="AJ554" s="69"/>
      <c r="AK554" s="69"/>
      <c r="AL554" s="69"/>
      <c r="AM554" s="69"/>
      <c r="AN554" s="69"/>
      <c r="AO554" s="69"/>
      <c r="AP554" s="69"/>
      <c r="AQ554" s="69"/>
      <c r="AR554" s="69"/>
      <c r="AS554" s="69"/>
      <c r="AT554" s="69"/>
      <c r="AU554" s="69"/>
      <c r="AV554" s="69"/>
      <c r="AW554" s="68"/>
      <c r="AX554" s="69"/>
      <c r="AY554" s="69"/>
      <c r="AZ554" s="69"/>
      <c r="BA554" s="69"/>
      <c r="BB554" s="69"/>
      <c r="BC554" s="69"/>
      <c r="BD554" s="69"/>
      <c r="BE554" s="69"/>
      <c r="BF554" s="69"/>
      <c r="BG554" s="69"/>
      <c r="BH554" s="69"/>
      <c r="BI554" s="69"/>
      <c r="BJ554" s="69"/>
      <c r="BK554" s="69"/>
      <c r="BL554" s="69"/>
      <c r="BM554" s="69"/>
      <c r="BN554" s="69"/>
      <c r="BO554" s="69"/>
      <c r="BP554" s="69"/>
      <c r="BQ554" s="69"/>
      <c r="BR554" s="69"/>
      <c r="BS554" s="69"/>
      <c r="BT554" s="69"/>
      <c r="BU554" s="69"/>
      <c r="BV554" s="69"/>
      <c r="BW554" s="69"/>
      <c r="BX554" s="69"/>
      <c r="BY554" s="69"/>
      <c r="BZ554" s="69"/>
      <c r="CA554" s="69"/>
      <c r="CB554" s="69"/>
      <c r="CC554" s="69"/>
      <c r="CD554" s="69"/>
      <c r="CE554" s="69"/>
      <c r="CF554" s="69"/>
      <c r="CG554" s="69"/>
      <c r="CH554" s="69"/>
      <c r="CI554" s="69"/>
      <c r="CJ554" s="69"/>
      <c r="CK554" s="69"/>
      <c r="CL554" s="69"/>
      <c r="CM554" s="69"/>
      <c r="CN554" s="69"/>
      <c r="CO554" s="69"/>
      <c r="CP554" s="69"/>
      <c r="CQ554" s="70"/>
    </row>
    <row r="555" spans="1:95">
      <c r="A555" s="76"/>
      <c r="B555" s="71"/>
      <c r="AW555" s="71"/>
      <c r="CQ555" s="72"/>
    </row>
    <row r="556" spans="1:95">
      <c r="A556" s="76"/>
      <c r="B556" s="71"/>
      <c r="AW556" s="71"/>
      <c r="CQ556" s="72"/>
    </row>
    <row r="557" spans="1:95">
      <c r="A557" s="76"/>
      <c r="B557" s="71"/>
      <c r="AW557" s="71"/>
      <c r="CQ557" s="72"/>
    </row>
    <row r="558" spans="1:95">
      <c r="A558" s="76"/>
      <c r="B558" s="71"/>
      <c r="AW558" s="71"/>
      <c r="CQ558" s="72"/>
    </row>
    <row r="559" spans="1:95">
      <c r="A559" s="76"/>
      <c r="B559" s="71"/>
      <c r="AW559" s="71"/>
      <c r="CQ559" s="72"/>
    </row>
    <row r="560" spans="1:95">
      <c r="A560" s="76"/>
      <c r="B560" s="71"/>
      <c r="AW560" s="71"/>
      <c r="CQ560" s="72"/>
    </row>
    <row r="561" spans="1:95">
      <c r="A561" s="76"/>
      <c r="B561" s="71"/>
      <c r="AW561" s="71"/>
      <c r="CQ561" s="72"/>
    </row>
    <row r="562" spans="1:95">
      <c r="A562" s="76"/>
      <c r="B562" s="71"/>
      <c r="AW562" s="71"/>
      <c r="CQ562" s="72"/>
    </row>
    <row r="563" spans="1:95">
      <c r="A563" s="76"/>
      <c r="B563" s="71"/>
      <c r="AW563" s="71"/>
      <c r="CQ563" s="72"/>
    </row>
    <row r="564" spans="1:95">
      <c r="A564" s="76"/>
      <c r="B564" s="71"/>
      <c r="AW564" s="71"/>
      <c r="CQ564" s="72"/>
    </row>
    <row r="565" spans="1:95">
      <c r="A565" s="76"/>
      <c r="B565" s="71"/>
      <c r="AW565" s="71"/>
      <c r="CQ565" s="72"/>
    </row>
    <row r="566" spans="1:95">
      <c r="A566" s="76"/>
      <c r="B566" s="71"/>
      <c r="AW566" s="71"/>
      <c r="CQ566" s="72"/>
    </row>
    <row r="567" spans="1:95">
      <c r="A567" s="76"/>
      <c r="B567" s="71"/>
      <c r="AW567" s="71"/>
      <c r="CQ567" s="72"/>
    </row>
    <row r="568" spans="1:95">
      <c r="A568" s="76"/>
      <c r="B568" s="71"/>
      <c r="AW568" s="71"/>
      <c r="CQ568" s="72"/>
    </row>
    <row r="569" spans="1:95">
      <c r="A569" s="76"/>
      <c r="B569" s="71"/>
      <c r="AW569" s="71"/>
      <c r="CQ569" s="72"/>
    </row>
    <row r="570" spans="1:95">
      <c r="A570" s="76"/>
      <c r="B570" s="71"/>
      <c r="AW570" s="71"/>
      <c r="CQ570" s="72"/>
    </row>
    <row r="571" spans="1:95">
      <c r="A571" s="76"/>
      <c r="B571" s="71"/>
      <c r="AW571" s="71"/>
      <c r="CQ571" s="72"/>
    </row>
    <row r="572" spans="1:95">
      <c r="A572" s="76"/>
      <c r="B572" s="71"/>
      <c r="AW572" s="71"/>
      <c r="CQ572" s="72"/>
    </row>
    <row r="573" spans="1:95">
      <c r="A573" s="76"/>
      <c r="B573" s="71"/>
      <c r="AW573" s="71"/>
      <c r="CQ573" s="72"/>
    </row>
    <row r="574" spans="1:95">
      <c r="A574" s="76"/>
      <c r="B574" s="71"/>
      <c r="AW574" s="71"/>
      <c r="CQ574" s="72"/>
    </row>
    <row r="575" spans="1:95">
      <c r="A575" s="76"/>
      <c r="B575" s="71"/>
      <c r="AW575" s="71"/>
      <c r="CQ575" s="72"/>
    </row>
    <row r="576" spans="1:95">
      <c r="A576" s="76"/>
      <c r="B576" s="71"/>
      <c r="AW576" s="71"/>
      <c r="CQ576" s="72"/>
    </row>
    <row r="577" spans="1:95">
      <c r="A577" s="76"/>
      <c r="B577" s="71"/>
      <c r="AW577" s="71"/>
      <c r="CQ577" s="72"/>
    </row>
    <row r="578" spans="1:95">
      <c r="A578" s="76"/>
      <c r="B578" s="71"/>
      <c r="AW578" s="71"/>
      <c r="CQ578" s="72"/>
    </row>
    <row r="579" spans="1:95">
      <c r="A579" s="77"/>
      <c r="B579" s="73"/>
      <c r="C579" s="74"/>
      <c r="D579" s="74"/>
      <c r="E579" s="74"/>
      <c r="F579" s="74"/>
      <c r="G579" s="74"/>
      <c r="H579" s="74"/>
      <c r="I579" s="74"/>
      <c r="J579" s="74"/>
      <c r="K579" s="74"/>
      <c r="L579" s="74"/>
      <c r="M579" s="74"/>
      <c r="N579" s="74"/>
      <c r="O579" s="74"/>
      <c r="P579" s="74"/>
      <c r="Q579" s="74"/>
      <c r="R579" s="74"/>
      <c r="S579" s="74"/>
      <c r="T579" s="74"/>
      <c r="U579" s="74"/>
      <c r="V579" s="74"/>
      <c r="W579" s="74"/>
      <c r="X579" s="74"/>
      <c r="Y579" s="74"/>
      <c r="Z579" s="74"/>
      <c r="AA579" s="74"/>
      <c r="AB579" s="74"/>
      <c r="AC579" s="74"/>
      <c r="AD579" s="74"/>
      <c r="AE579" s="74"/>
      <c r="AF579" s="74"/>
      <c r="AG579" s="74"/>
      <c r="AH579" s="74"/>
      <c r="AI579" s="74"/>
      <c r="AJ579" s="74"/>
      <c r="AK579" s="74"/>
      <c r="AL579" s="74"/>
      <c r="AM579" s="74"/>
      <c r="AN579" s="74"/>
      <c r="AO579" s="74"/>
      <c r="AP579" s="74"/>
      <c r="AQ579" s="74"/>
      <c r="AR579" s="74"/>
      <c r="AS579" s="74"/>
      <c r="AT579" s="74"/>
      <c r="AU579" s="74"/>
      <c r="AV579" s="74"/>
      <c r="AW579" s="73"/>
      <c r="AX579" s="74"/>
      <c r="AY579" s="74"/>
      <c r="AZ579" s="74"/>
      <c r="BA579" s="74"/>
      <c r="BB579" s="74"/>
      <c r="BC579" s="74"/>
      <c r="BD579" s="74"/>
      <c r="BE579" s="74"/>
      <c r="BF579" s="74"/>
      <c r="BG579" s="74"/>
      <c r="BH579" s="74"/>
      <c r="BI579" s="74"/>
      <c r="BJ579" s="74"/>
      <c r="BK579" s="74"/>
      <c r="BL579" s="74"/>
      <c r="BM579" s="74"/>
      <c r="BN579" s="74"/>
      <c r="BO579" s="74"/>
      <c r="BP579" s="74"/>
      <c r="BQ579" s="74"/>
      <c r="BR579" s="74"/>
      <c r="BS579" s="74"/>
      <c r="BT579" s="74"/>
      <c r="BU579" s="74"/>
      <c r="BV579" s="74"/>
      <c r="BW579" s="74"/>
      <c r="BX579" s="74"/>
      <c r="BY579" s="74"/>
      <c r="BZ579" s="74"/>
      <c r="CA579" s="74"/>
      <c r="CB579" s="74"/>
      <c r="CC579" s="74"/>
      <c r="CD579" s="74"/>
      <c r="CE579" s="74"/>
      <c r="CF579" s="74"/>
      <c r="CG579" s="74"/>
      <c r="CH579" s="74"/>
      <c r="CI579" s="74"/>
      <c r="CJ579" s="74"/>
      <c r="CK579" s="74"/>
      <c r="CL579" s="74"/>
      <c r="CM579" s="74"/>
      <c r="CN579" s="74"/>
      <c r="CO579" s="74"/>
      <c r="CP579" s="74"/>
      <c r="CQ579" s="75"/>
    </row>
    <row r="580" spans="1:95">
      <c r="A580" s="67">
        <v>28</v>
      </c>
      <c r="B580" s="68"/>
      <c r="C580" s="69"/>
      <c r="D580" s="69"/>
      <c r="E580" s="69"/>
      <c r="F580" s="69"/>
      <c r="G580" s="69"/>
      <c r="H580" s="69"/>
      <c r="I580" s="69"/>
      <c r="J580" s="69"/>
      <c r="K580" s="69"/>
      <c r="L580" s="69"/>
      <c r="M580" s="69"/>
      <c r="N580" s="69"/>
      <c r="O580" s="69"/>
      <c r="P580" s="69"/>
      <c r="Q580" s="69"/>
      <c r="R580" s="69"/>
      <c r="S580" s="69"/>
      <c r="T580" s="69"/>
      <c r="U580" s="69"/>
      <c r="V580" s="69"/>
      <c r="W580" s="69"/>
      <c r="X580" s="69"/>
      <c r="Y580" s="69"/>
      <c r="Z580" s="69"/>
      <c r="AA580" s="69"/>
      <c r="AB580" s="69"/>
      <c r="AC580" s="69"/>
      <c r="AD580" s="69"/>
      <c r="AE580" s="69"/>
      <c r="AF580" s="69"/>
      <c r="AG580" s="69"/>
      <c r="AH580" s="69"/>
      <c r="AI580" s="69"/>
      <c r="AJ580" s="69"/>
      <c r="AK580" s="69"/>
      <c r="AL580" s="69"/>
      <c r="AM580" s="69"/>
      <c r="AN580" s="69"/>
      <c r="AO580" s="69"/>
      <c r="AP580" s="69"/>
      <c r="AQ580" s="69"/>
      <c r="AR580" s="69"/>
      <c r="AS580" s="69"/>
      <c r="AT580" s="69"/>
      <c r="AU580" s="69"/>
      <c r="AV580" s="69"/>
      <c r="AW580" s="68"/>
      <c r="AX580" s="69"/>
      <c r="AY580" s="69"/>
      <c r="AZ580" s="69"/>
      <c r="BA580" s="69"/>
      <c r="BB580" s="69"/>
      <c r="BC580" s="69"/>
      <c r="BD580" s="69"/>
      <c r="BE580" s="69"/>
      <c r="BF580" s="69"/>
      <c r="BG580" s="69"/>
      <c r="BH580" s="69"/>
      <c r="BI580" s="69"/>
      <c r="BJ580" s="69"/>
      <c r="BK580" s="69"/>
      <c r="BL580" s="69"/>
      <c r="BM580" s="69"/>
      <c r="BN580" s="69"/>
      <c r="BO580" s="69"/>
      <c r="BP580" s="69"/>
      <c r="BQ580" s="69"/>
      <c r="BR580" s="69"/>
      <c r="BS580" s="69"/>
      <c r="BT580" s="69"/>
      <c r="BU580" s="69"/>
      <c r="BV580" s="69"/>
      <c r="BW580" s="69"/>
      <c r="BX580" s="69"/>
      <c r="BY580" s="69"/>
      <c r="BZ580" s="69"/>
      <c r="CA580" s="69"/>
      <c r="CB580" s="69"/>
      <c r="CC580" s="69"/>
      <c r="CD580" s="69"/>
      <c r="CE580" s="69"/>
      <c r="CF580" s="69"/>
      <c r="CG580" s="69"/>
      <c r="CH580" s="69"/>
      <c r="CI580" s="69"/>
      <c r="CJ580" s="69"/>
      <c r="CK580" s="69"/>
      <c r="CL580" s="69"/>
      <c r="CM580" s="69"/>
      <c r="CN580" s="69"/>
      <c r="CO580" s="69"/>
      <c r="CP580" s="69"/>
      <c r="CQ580" s="70"/>
    </row>
    <row r="581" spans="1:95">
      <c r="A581" s="76"/>
      <c r="B581" s="71"/>
      <c r="AW581" s="71"/>
      <c r="CQ581" s="72"/>
    </row>
    <row r="582" spans="1:95">
      <c r="A582" s="76"/>
      <c r="B582" s="71"/>
      <c r="AW582" s="71"/>
      <c r="CQ582" s="72"/>
    </row>
    <row r="583" spans="1:95">
      <c r="A583" s="76"/>
      <c r="B583" s="71"/>
      <c r="AW583" s="71"/>
      <c r="CQ583" s="72"/>
    </row>
    <row r="584" spans="1:95">
      <c r="A584" s="76"/>
      <c r="B584" s="71"/>
      <c r="AW584" s="71"/>
      <c r="CQ584" s="72"/>
    </row>
    <row r="585" spans="1:95">
      <c r="A585" s="76"/>
      <c r="B585" s="71"/>
      <c r="AW585" s="71"/>
      <c r="CQ585" s="72"/>
    </row>
    <row r="586" spans="1:95">
      <c r="A586" s="76"/>
      <c r="B586" s="71"/>
      <c r="AW586" s="71"/>
      <c r="CQ586" s="72"/>
    </row>
    <row r="587" spans="1:95">
      <c r="A587" s="76"/>
      <c r="B587" s="71"/>
      <c r="AW587" s="71"/>
      <c r="CQ587" s="72"/>
    </row>
    <row r="588" spans="1:95">
      <c r="A588" s="76"/>
      <c r="B588" s="71"/>
      <c r="AW588" s="71"/>
      <c r="CQ588" s="72"/>
    </row>
    <row r="589" spans="1:95">
      <c r="A589" s="76"/>
      <c r="B589" s="71"/>
      <c r="AW589" s="71"/>
      <c r="CQ589" s="72"/>
    </row>
    <row r="590" spans="1:95">
      <c r="A590" s="76"/>
      <c r="B590" s="71"/>
      <c r="AW590" s="71"/>
      <c r="CQ590" s="72"/>
    </row>
    <row r="591" spans="1:95">
      <c r="A591" s="76"/>
      <c r="B591" s="71"/>
      <c r="AW591" s="71"/>
      <c r="CQ591" s="72"/>
    </row>
    <row r="592" spans="1:95">
      <c r="A592" s="76"/>
      <c r="B592" s="71"/>
      <c r="AW592" s="71"/>
      <c r="CQ592" s="72"/>
    </row>
    <row r="593" spans="1:95">
      <c r="A593" s="76"/>
      <c r="B593" s="71"/>
      <c r="AW593" s="71"/>
      <c r="CQ593" s="72"/>
    </row>
    <row r="594" spans="1:95">
      <c r="A594" s="76"/>
      <c r="B594" s="71"/>
      <c r="AW594" s="71"/>
      <c r="CQ594" s="72"/>
    </row>
    <row r="595" spans="1:95">
      <c r="A595" s="76"/>
      <c r="B595" s="71"/>
      <c r="AW595" s="71"/>
      <c r="CQ595" s="72"/>
    </row>
    <row r="596" spans="1:95">
      <c r="A596" s="76"/>
      <c r="B596" s="71"/>
      <c r="AW596" s="71"/>
      <c r="CQ596" s="72"/>
    </row>
    <row r="597" spans="1:95">
      <c r="A597" s="76"/>
      <c r="B597" s="71"/>
      <c r="AW597" s="71"/>
      <c r="CQ597" s="72"/>
    </row>
    <row r="598" spans="1:95">
      <c r="A598" s="76"/>
      <c r="B598" s="71"/>
      <c r="AW598" s="71"/>
      <c r="CQ598" s="72"/>
    </row>
    <row r="599" spans="1:95">
      <c r="A599" s="76"/>
      <c r="B599" s="71"/>
      <c r="AW599" s="71"/>
      <c r="CQ599" s="72"/>
    </row>
    <row r="600" spans="1:95">
      <c r="A600" s="76"/>
      <c r="B600" s="71"/>
      <c r="AW600" s="71"/>
      <c r="CQ600" s="72"/>
    </row>
    <row r="601" spans="1:95">
      <c r="A601" s="76"/>
      <c r="B601" s="71"/>
      <c r="AW601" s="71"/>
      <c r="CQ601" s="72"/>
    </row>
    <row r="602" spans="1:95">
      <c r="A602" s="76"/>
      <c r="B602" s="71"/>
      <c r="AW602" s="71"/>
      <c r="CQ602" s="72"/>
    </row>
    <row r="603" spans="1:95">
      <c r="A603" s="76"/>
      <c r="B603" s="71"/>
      <c r="AW603" s="71"/>
      <c r="CQ603" s="72"/>
    </row>
    <row r="604" spans="1:95">
      <c r="A604" s="76"/>
      <c r="B604" s="71"/>
      <c r="AW604" s="71"/>
      <c r="CQ604" s="72"/>
    </row>
    <row r="605" spans="1:95">
      <c r="A605" s="77"/>
      <c r="B605" s="73"/>
      <c r="C605" s="74"/>
      <c r="D605" s="74"/>
      <c r="E605" s="74"/>
      <c r="F605" s="74"/>
      <c r="G605" s="74"/>
      <c r="H605" s="74"/>
      <c r="I605" s="74"/>
      <c r="J605" s="74"/>
      <c r="K605" s="74"/>
      <c r="L605" s="74"/>
      <c r="M605" s="74"/>
      <c r="N605" s="74"/>
      <c r="O605" s="74"/>
      <c r="P605" s="74"/>
      <c r="Q605" s="74"/>
      <c r="R605" s="74"/>
      <c r="S605" s="74"/>
      <c r="T605" s="74"/>
      <c r="U605" s="74"/>
      <c r="V605" s="74"/>
      <c r="W605" s="74"/>
      <c r="X605" s="74"/>
      <c r="Y605" s="74"/>
      <c r="Z605" s="74"/>
      <c r="AA605" s="74"/>
      <c r="AB605" s="74"/>
      <c r="AC605" s="74"/>
      <c r="AD605" s="74"/>
      <c r="AE605" s="74"/>
      <c r="AF605" s="74"/>
      <c r="AG605" s="74"/>
      <c r="AH605" s="74"/>
      <c r="AI605" s="74"/>
      <c r="AJ605" s="74"/>
      <c r="AK605" s="74"/>
      <c r="AL605" s="74"/>
      <c r="AM605" s="74"/>
      <c r="AN605" s="74"/>
      <c r="AO605" s="74"/>
      <c r="AP605" s="74"/>
      <c r="AQ605" s="74"/>
      <c r="AR605" s="74"/>
      <c r="AS605" s="74"/>
      <c r="AT605" s="74"/>
      <c r="AU605" s="74"/>
      <c r="AV605" s="74"/>
      <c r="AW605" s="73"/>
      <c r="AX605" s="74"/>
      <c r="AY605" s="74"/>
      <c r="AZ605" s="74"/>
      <c r="BA605" s="74"/>
      <c r="BB605" s="74"/>
      <c r="BC605" s="74"/>
      <c r="BD605" s="74"/>
      <c r="BE605" s="74"/>
      <c r="BF605" s="74"/>
      <c r="BG605" s="74"/>
      <c r="BH605" s="74"/>
      <c r="BI605" s="74"/>
      <c r="BJ605" s="74"/>
      <c r="BK605" s="74"/>
      <c r="BL605" s="74"/>
      <c r="BM605" s="74"/>
      <c r="BN605" s="74"/>
      <c r="BO605" s="74"/>
      <c r="BP605" s="74"/>
      <c r="BQ605" s="74"/>
      <c r="BR605" s="74"/>
      <c r="BS605" s="74"/>
      <c r="BT605" s="74"/>
      <c r="BU605" s="74"/>
      <c r="BV605" s="74"/>
      <c r="BW605" s="74"/>
      <c r="BX605" s="74"/>
      <c r="BY605" s="74"/>
      <c r="BZ605" s="74"/>
      <c r="CA605" s="74"/>
      <c r="CB605" s="74"/>
      <c r="CC605" s="74"/>
      <c r="CD605" s="74"/>
      <c r="CE605" s="74"/>
      <c r="CF605" s="74"/>
      <c r="CG605" s="74"/>
      <c r="CH605" s="74"/>
      <c r="CI605" s="74"/>
      <c r="CJ605" s="74"/>
      <c r="CK605" s="74"/>
      <c r="CL605" s="74"/>
      <c r="CM605" s="74"/>
      <c r="CN605" s="74"/>
      <c r="CO605" s="74"/>
      <c r="CP605" s="74"/>
      <c r="CQ605" s="75"/>
    </row>
    <row r="606" spans="1:95">
      <c r="A606" s="67">
        <v>29</v>
      </c>
      <c r="B606" s="68"/>
      <c r="C606" s="69"/>
      <c r="D606" s="69"/>
      <c r="E606" s="69"/>
      <c r="F606" s="69"/>
      <c r="G606" s="69"/>
      <c r="H606" s="69"/>
      <c r="I606" s="69"/>
      <c r="J606" s="69"/>
      <c r="K606" s="69"/>
      <c r="L606" s="69"/>
      <c r="M606" s="69"/>
      <c r="N606" s="69"/>
      <c r="O606" s="69"/>
      <c r="P606" s="69"/>
      <c r="Q606" s="69"/>
      <c r="R606" s="69"/>
      <c r="S606" s="69"/>
      <c r="T606" s="69"/>
      <c r="U606" s="69"/>
      <c r="V606" s="69"/>
      <c r="W606" s="69"/>
      <c r="X606" s="69"/>
      <c r="Y606" s="69"/>
      <c r="Z606" s="69"/>
      <c r="AA606" s="69"/>
      <c r="AB606" s="69"/>
      <c r="AC606" s="69"/>
      <c r="AD606" s="69"/>
      <c r="AE606" s="69"/>
      <c r="AF606" s="69"/>
      <c r="AG606" s="69"/>
      <c r="AH606" s="69"/>
      <c r="AI606" s="69"/>
      <c r="AJ606" s="69"/>
      <c r="AK606" s="69"/>
      <c r="AL606" s="69"/>
      <c r="AM606" s="69"/>
      <c r="AN606" s="69"/>
      <c r="AO606" s="69"/>
      <c r="AP606" s="69"/>
      <c r="AQ606" s="69"/>
      <c r="AR606" s="69"/>
      <c r="AS606" s="69"/>
      <c r="AT606" s="69"/>
      <c r="AU606" s="69"/>
      <c r="AV606" s="69"/>
      <c r="AW606" s="68"/>
      <c r="AX606" s="69"/>
      <c r="AY606" s="69"/>
      <c r="AZ606" s="69"/>
      <c r="BA606" s="69"/>
      <c r="BB606" s="69"/>
      <c r="BC606" s="69"/>
      <c r="BD606" s="69"/>
      <c r="BE606" s="69"/>
      <c r="BF606" s="69"/>
      <c r="BG606" s="69"/>
      <c r="BH606" s="69"/>
      <c r="BI606" s="69"/>
      <c r="BJ606" s="69"/>
      <c r="BK606" s="69"/>
      <c r="BL606" s="69"/>
      <c r="BM606" s="69"/>
      <c r="BN606" s="69"/>
      <c r="BO606" s="69"/>
      <c r="BP606" s="69"/>
      <c r="BQ606" s="69"/>
      <c r="BR606" s="69"/>
      <c r="BS606" s="69"/>
      <c r="BT606" s="69"/>
      <c r="BU606" s="69"/>
      <c r="BV606" s="69"/>
      <c r="BW606" s="69"/>
      <c r="BX606" s="69"/>
      <c r="BY606" s="69"/>
      <c r="BZ606" s="69"/>
      <c r="CA606" s="69"/>
      <c r="CB606" s="69"/>
      <c r="CC606" s="69"/>
      <c r="CD606" s="69"/>
      <c r="CE606" s="69"/>
      <c r="CF606" s="69"/>
      <c r="CG606" s="69"/>
      <c r="CH606" s="69"/>
      <c r="CI606" s="69"/>
      <c r="CJ606" s="69"/>
      <c r="CK606" s="69"/>
      <c r="CL606" s="69"/>
      <c r="CM606" s="69"/>
      <c r="CN606" s="69"/>
      <c r="CO606" s="69"/>
      <c r="CP606" s="69"/>
      <c r="CQ606" s="70"/>
    </row>
    <row r="607" spans="1:95">
      <c r="A607" s="76"/>
      <c r="B607" s="71"/>
      <c r="AW607" s="71"/>
      <c r="CQ607" s="72"/>
    </row>
    <row r="608" spans="1:95">
      <c r="A608" s="76"/>
      <c r="B608" s="71"/>
      <c r="AW608" s="71"/>
      <c r="CQ608" s="72"/>
    </row>
    <row r="609" spans="1:95">
      <c r="A609" s="76"/>
      <c r="B609" s="71"/>
      <c r="AW609" s="71"/>
      <c r="CQ609" s="72"/>
    </row>
    <row r="610" spans="1:95">
      <c r="A610" s="76"/>
      <c r="B610" s="71"/>
      <c r="AW610" s="71"/>
      <c r="CQ610" s="72"/>
    </row>
    <row r="611" spans="1:95">
      <c r="A611" s="76"/>
      <c r="B611" s="71"/>
      <c r="AW611" s="71"/>
      <c r="CQ611" s="72"/>
    </row>
    <row r="612" spans="1:95">
      <c r="A612" s="76"/>
      <c r="B612" s="71"/>
      <c r="AW612" s="71"/>
      <c r="CQ612" s="72"/>
    </row>
    <row r="613" spans="1:95">
      <c r="A613" s="76"/>
      <c r="B613" s="71"/>
      <c r="AW613" s="71"/>
      <c r="CQ613" s="72"/>
    </row>
    <row r="614" spans="1:95">
      <c r="A614" s="76"/>
      <c r="B614" s="71"/>
      <c r="AW614" s="71"/>
      <c r="CQ614" s="72"/>
    </row>
    <row r="615" spans="1:95">
      <c r="A615" s="76"/>
      <c r="B615" s="71"/>
      <c r="AW615" s="71"/>
      <c r="CQ615" s="72"/>
    </row>
    <row r="616" spans="1:95">
      <c r="A616" s="76"/>
      <c r="B616" s="71"/>
      <c r="AW616" s="71"/>
      <c r="CQ616" s="72"/>
    </row>
    <row r="617" spans="1:95">
      <c r="A617" s="76"/>
      <c r="B617" s="71"/>
      <c r="AW617" s="71"/>
      <c r="CQ617" s="72"/>
    </row>
    <row r="618" spans="1:95">
      <c r="A618" s="76"/>
      <c r="B618" s="71"/>
      <c r="AW618" s="71"/>
      <c r="CQ618" s="72"/>
    </row>
    <row r="619" spans="1:95">
      <c r="A619" s="76"/>
      <c r="B619" s="71"/>
      <c r="AW619" s="71"/>
      <c r="CQ619" s="72"/>
    </row>
    <row r="620" spans="1:95">
      <c r="A620" s="76"/>
      <c r="B620" s="71"/>
      <c r="AW620" s="71"/>
      <c r="CQ620" s="72"/>
    </row>
    <row r="621" spans="1:95">
      <c r="A621" s="76"/>
      <c r="B621" s="71"/>
      <c r="AW621" s="71"/>
      <c r="CQ621" s="72"/>
    </row>
    <row r="622" spans="1:95">
      <c r="A622" s="76"/>
      <c r="B622" s="71"/>
      <c r="AW622" s="71"/>
      <c r="CQ622" s="72"/>
    </row>
    <row r="623" spans="1:95">
      <c r="A623" s="76"/>
      <c r="B623" s="71"/>
      <c r="AW623" s="71"/>
      <c r="CQ623" s="72"/>
    </row>
    <row r="624" spans="1:95">
      <c r="A624" s="76"/>
      <c r="B624" s="71"/>
      <c r="AW624" s="71"/>
      <c r="CQ624" s="72"/>
    </row>
    <row r="625" spans="1:95">
      <c r="A625" s="76"/>
      <c r="B625" s="71"/>
      <c r="AW625" s="71"/>
      <c r="CQ625" s="72"/>
    </row>
    <row r="626" spans="1:95">
      <c r="A626" s="76"/>
      <c r="B626" s="71"/>
      <c r="AW626" s="71"/>
      <c r="CQ626" s="72"/>
    </row>
    <row r="627" spans="1:95">
      <c r="A627" s="76"/>
      <c r="B627" s="71"/>
      <c r="AW627" s="71"/>
      <c r="CQ627" s="72"/>
    </row>
    <row r="628" spans="1:95">
      <c r="A628" s="76"/>
      <c r="B628" s="71"/>
      <c r="AW628" s="71"/>
      <c r="CQ628" s="72"/>
    </row>
    <row r="629" spans="1:95">
      <c r="A629" s="76"/>
      <c r="B629" s="71"/>
      <c r="AW629" s="71"/>
      <c r="CQ629" s="72"/>
    </row>
    <row r="630" spans="1:95">
      <c r="A630" s="76"/>
      <c r="B630" s="71"/>
      <c r="AW630" s="71"/>
      <c r="CQ630" s="72"/>
    </row>
    <row r="631" spans="1:95">
      <c r="A631" s="77"/>
      <c r="B631" s="73"/>
      <c r="C631" s="74"/>
      <c r="D631" s="74"/>
      <c r="E631" s="74"/>
      <c r="F631" s="74"/>
      <c r="G631" s="74"/>
      <c r="H631" s="74"/>
      <c r="I631" s="74"/>
      <c r="J631" s="74"/>
      <c r="K631" s="74"/>
      <c r="L631" s="74"/>
      <c r="M631" s="74"/>
      <c r="N631" s="74"/>
      <c r="O631" s="74"/>
      <c r="P631" s="74"/>
      <c r="Q631" s="74"/>
      <c r="R631" s="74"/>
      <c r="S631" s="74"/>
      <c r="T631" s="74"/>
      <c r="U631" s="74"/>
      <c r="V631" s="74"/>
      <c r="W631" s="74"/>
      <c r="X631" s="74"/>
      <c r="Y631" s="74"/>
      <c r="Z631" s="74"/>
      <c r="AA631" s="74"/>
      <c r="AB631" s="74"/>
      <c r="AC631" s="74"/>
      <c r="AD631" s="74"/>
      <c r="AE631" s="74"/>
      <c r="AF631" s="74"/>
      <c r="AG631" s="74"/>
      <c r="AH631" s="74"/>
      <c r="AI631" s="74"/>
      <c r="AJ631" s="74"/>
      <c r="AK631" s="74"/>
      <c r="AL631" s="74"/>
      <c r="AM631" s="74"/>
      <c r="AN631" s="74"/>
      <c r="AO631" s="74"/>
      <c r="AP631" s="74"/>
      <c r="AQ631" s="74"/>
      <c r="AR631" s="74"/>
      <c r="AS631" s="74"/>
      <c r="AT631" s="74"/>
      <c r="AU631" s="74"/>
      <c r="AV631" s="74"/>
      <c r="AW631" s="73"/>
      <c r="AX631" s="74"/>
      <c r="AY631" s="74"/>
      <c r="AZ631" s="74"/>
      <c r="BA631" s="74"/>
      <c r="BB631" s="74"/>
      <c r="BC631" s="74"/>
      <c r="BD631" s="74"/>
      <c r="BE631" s="74"/>
      <c r="BF631" s="74"/>
      <c r="BG631" s="74"/>
      <c r="BH631" s="74"/>
      <c r="BI631" s="74"/>
      <c r="BJ631" s="74"/>
      <c r="BK631" s="74"/>
      <c r="BL631" s="74"/>
      <c r="BM631" s="74"/>
      <c r="BN631" s="74"/>
      <c r="BO631" s="74"/>
      <c r="BP631" s="74"/>
      <c r="BQ631" s="74"/>
      <c r="BR631" s="74"/>
      <c r="BS631" s="74"/>
      <c r="BT631" s="74"/>
      <c r="BU631" s="74"/>
      <c r="BV631" s="74"/>
      <c r="BW631" s="74"/>
      <c r="BX631" s="74"/>
      <c r="BY631" s="74"/>
      <c r="BZ631" s="74"/>
      <c r="CA631" s="74"/>
      <c r="CB631" s="74"/>
      <c r="CC631" s="74"/>
      <c r="CD631" s="74"/>
      <c r="CE631" s="74"/>
      <c r="CF631" s="74"/>
      <c r="CG631" s="74"/>
      <c r="CH631" s="74"/>
      <c r="CI631" s="74"/>
      <c r="CJ631" s="74"/>
      <c r="CK631" s="74"/>
      <c r="CL631" s="74"/>
      <c r="CM631" s="74"/>
      <c r="CN631" s="74"/>
      <c r="CO631" s="74"/>
      <c r="CP631" s="74"/>
      <c r="CQ631" s="75"/>
    </row>
    <row r="632" spans="1:95">
      <c r="A632" s="67">
        <v>30</v>
      </c>
      <c r="B632" s="68"/>
      <c r="C632" s="69"/>
      <c r="D632" s="69"/>
      <c r="E632" s="69"/>
      <c r="F632" s="69"/>
      <c r="G632" s="69"/>
      <c r="H632" s="69"/>
      <c r="I632" s="69"/>
      <c r="J632" s="69"/>
      <c r="K632" s="69"/>
      <c r="L632" s="69"/>
      <c r="M632" s="69"/>
      <c r="N632" s="69"/>
      <c r="O632" s="69"/>
      <c r="P632" s="69"/>
      <c r="Q632" s="69"/>
      <c r="R632" s="69"/>
      <c r="S632" s="69"/>
      <c r="T632" s="69"/>
      <c r="U632" s="69"/>
      <c r="V632" s="69"/>
      <c r="W632" s="69"/>
      <c r="X632" s="69"/>
      <c r="Y632" s="69"/>
      <c r="Z632" s="69"/>
      <c r="AA632" s="69"/>
      <c r="AB632" s="69"/>
      <c r="AC632" s="69"/>
      <c r="AD632" s="69"/>
      <c r="AE632" s="69"/>
      <c r="AF632" s="69"/>
      <c r="AG632" s="69"/>
      <c r="AH632" s="69"/>
      <c r="AI632" s="69"/>
      <c r="AJ632" s="69"/>
      <c r="AK632" s="69"/>
      <c r="AL632" s="69"/>
      <c r="AM632" s="69"/>
      <c r="AN632" s="69"/>
      <c r="AO632" s="69"/>
      <c r="AP632" s="69"/>
      <c r="AQ632" s="69"/>
      <c r="AR632" s="69"/>
      <c r="AS632" s="69"/>
      <c r="AT632" s="69"/>
      <c r="AU632" s="69"/>
      <c r="AV632" s="69"/>
      <c r="AW632" s="68"/>
      <c r="AX632" s="69"/>
      <c r="AY632" s="69"/>
      <c r="AZ632" s="69"/>
      <c r="BA632" s="69"/>
      <c r="BB632" s="69"/>
      <c r="BC632" s="69"/>
      <c r="BD632" s="69"/>
      <c r="BE632" s="69"/>
      <c r="BF632" s="69"/>
      <c r="BG632" s="69"/>
      <c r="BH632" s="69"/>
      <c r="BI632" s="69"/>
      <c r="BJ632" s="69"/>
      <c r="BK632" s="69"/>
      <c r="BL632" s="69"/>
      <c r="BM632" s="69"/>
      <c r="BN632" s="69"/>
      <c r="BO632" s="69"/>
      <c r="BP632" s="69"/>
      <c r="BQ632" s="69"/>
      <c r="BR632" s="69"/>
      <c r="BS632" s="69"/>
      <c r="BT632" s="69"/>
      <c r="BU632" s="69"/>
      <c r="BV632" s="69"/>
      <c r="BW632" s="69"/>
      <c r="BX632" s="69"/>
      <c r="BY632" s="69"/>
      <c r="BZ632" s="69"/>
      <c r="CA632" s="69"/>
      <c r="CB632" s="69"/>
      <c r="CC632" s="69"/>
      <c r="CD632" s="69"/>
      <c r="CE632" s="69"/>
      <c r="CF632" s="69"/>
      <c r="CG632" s="69"/>
      <c r="CH632" s="69"/>
      <c r="CI632" s="69"/>
      <c r="CJ632" s="69"/>
      <c r="CK632" s="69"/>
      <c r="CL632" s="69"/>
      <c r="CM632" s="69"/>
      <c r="CN632" s="69"/>
      <c r="CO632" s="69"/>
      <c r="CP632" s="69"/>
      <c r="CQ632" s="70"/>
    </row>
    <row r="633" spans="1:95">
      <c r="A633" s="76"/>
      <c r="B633" s="71"/>
      <c r="AW633" s="71"/>
      <c r="CQ633" s="72"/>
    </row>
    <row r="634" spans="1:95">
      <c r="A634" s="76"/>
      <c r="B634" s="71"/>
      <c r="AW634" s="71"/>
      <c r="CQ634" s="72"/>
    </row>
    <row r="635" spans="1:95">
      <c r="A635" s="76"/>
      <c r="B635" s="71"/>
      <c r="AW635" s="71"/>
      <c r="CQ635" s="72"/>
    </row>
    <row r="636" spans="1:95">
      <c r="A636" s="76"/>
      <c r="B636" s="71"/>
      <c r="AW636" s="71"/>
      <c r="CQ636" s="72"/>
    </row>
    <row r="637" spans="1:95">
      <c r="A637" s="76"/>
      <c r="B637" s="71"/>
      <c r="AW637" s="71"/>
      <c r="CQ637" s="72"/>
    </row>
    <row r="638" spans="1:95">
      <c r="A638" s="76"/>
      <c r="B638" s="71"/>
      <c r="AW638" s="71"/>
      <c r="CQ638" s="72"/>
    </row>
    <row r="639" spans="1:95">
      <c r="A639" s="76"/>
      <c r="B639" s="71"/>
      <c r="AW639" s="71"/>
      <c r="CQ639" s="72"/>
    </row>
    <row r="640" spans="1:95">
      <c r="A640" s="76"/>
      <c r="B640" s="71"/>
      <c r="AW640" s="71"/>
      <c r="CQ640" s="72"/>
    </row>
    <row r="641" spans="1:95">
      <c r="A641" s="76"/>
      <c r="B641" s="71"/>
      <c r="AW641" s="71"/>
      <c r="CQ641" s="72"/>
    </row>
    <row r="642" spans="1:95">
      <c r="A642" s="76"/>
      <c r="B642" s="71"/>
      <c r="AW642" s="71"/>
      <c r="CQ642" s="72"/>
    </row>
    <row r="643" spans="1:95">
      <c r="A643" s="76"/>
      <c r="B643" s="71"/>
      <c r="AW643" s="71"/>
      <c r="CQ643" s="72"/>
    </row>
    <row r="644" spans="1:95">
      <c r="A644" s="76"/>
      <c r="B644" s="71"/>
      <c r="AW644" s="71"/>
      <c r="CQ644" s="72"/>
    </row>
    <row r="645" spans="1:95">
      <c r="A645" s="76"/>
      <c r="B645" s="71"/>
      <c r="AW645" s="71"/>
      <c r="CQ645" s="72"/>
    </row>
    <row r="646" spans="1:95">
      <c r="A646" s="76"/>
      <c r="B646" s="71"/>
      <c r="AW646" s="71"/>
      <c r="CQ646" s="72"/>
    </row>
    <row r="647" spans="1:95">
      <c r="A647" s="76"/>
      <c r="B647" s="71"/>
      <c r="AW647" s="71"/>
      <c r="CQ647" s="72"/>
    </row>
    <row r="648" spans="1:95">
      <c r="A648" s="76"/>
      <c r="B648" s="71"/>
      <c r="AW648" s="71"/>
      <c r="CQ648" s="72"/>
    </row>
    <row r="649" spans="1:95">
      <c r="A649" s="76"/>
      <c r="B649" s="71"/>
      <c r="AW649" s="71"/>
      <c r="CQ649" s="72"/>
    </row>
    <row r="650" spans="1:95">
      <c r="A650" s="76"/>
      <c r="B650" s="71"/>
      <c r="AW650" s="71"/>
      <c r="CQ650" s="72"/>
    </row>
    <row r="651" spans="1:95">
      <c r="A651" s="76"/>
      <c r="B651" s="71"/>
      <c r="AW651" s="71"/>
      <c r="CQ651" s="72"/>
    </row>
    <row r="652" spans="1:95">
      <c r="A652" s="76"/>
      <c r="B652" s="71"/>
      <c r="AW652" s="71"/>
      <c r="CQ652" s="72"/>
    </row>
    <row r="653" spans="1:95">
      <c r="A653" s="76"/>
      <c r="B653" s="71"/>
      <c r="AW653" s="71"/>
      <c r="CQ653" s="72"/>
    </row>
    <row r="654" spans="1:95">
      <c r="A654" s="76"/>
      <c r="B654" s="71"/>
      <c r="AW654" s="71"/>
      <c r="CQ654" s="72"/>
    </row>
    <row r="655" spans="1:95">
      <c r="A655" s="76"/>
      <c r="B655" s="71"/>
      <c r="AW655" s="71"/>
      <c r="CQ655" s="72"/>
    </row>
    <row r="656" spans="1:95">
      <c r="A656" s="76"/>
      <c r="B656" s="71"/>
      <c r="AW656" s="71"/>
      <c r="CQ656" s="72"/>
    </row>
    <row r="657" spans="1:95">
      <c r="A657" s="77"/>
      <c r="B657" s="73"/>
      <c r="C657" s="74"/>
      <c r="D657" s="74"/>
      <c r="E657" s="74"/>
      <c r="F657" s="74"/>
      <c r="G657" s="74"/>
      <c r="H657" s="74"/>
      <c r="I657" s="74"/>
      <c r="J657" s="74"/>
      <c r="K657" s="74"/>
      <c r="L657" s="74"/>
      <c r="M657" s="74"/>
      <c r="N657" s="74"/>
      <c r="O657" s="74"/>
      <c r="P657" s="74"/>
      <c r="Q657" s="74"/>
      <c r="R657" s="74"/>
      <c r="S657" s="74"/>
      <c r="T657" s="74"/>
      <c r="U657" s="74"/>
      <c r="V657" s="74"/>
      <c r="W657" s="74"/>
      <c r="X657" s="74"/>
      <c r="Y657" s="74"/>
      <c r="Z657" s="74"/>
      <c r="AA657" s="74"/>
      <c r="AB657" s="74"/>
      <c r="AC657" s="74"/>
      <c r="AD657" s="74"/>
      <c r="AE657" s="74"/>
      <c r="AF657" s="74"/>
      <c r="AG657" s="74"/>
      <c r="AH657" s="74"/>
      <c r="AI657" s="74"/>
      <c r="AJ657" s="74"/>
      <c r="AK657" s="74"/>
      <c r="AL657" s="74"/>
      <c r="AM657" s="74"/>
      <c r="AN657" s="74"/>
      <c r="AO657" s="74"/>
      <c r="AP657" s="74"/>
      <c r="AQ657" s="74"/>
      <c r="AR657" s="74"/>
      <c r="AS657" s="74"/>
      <c r="AT657" s="74"/>
      <c r="AU657" s="74"/>
      <c r="AV657" s="74"/>
      <c r="AW657" s="73"/>
      <c r="AX657" s="74"/>
      <c r="AY657" s="74"/>
      <c r="AZ657" s="74"/>
      <c r="BA657" s="74"/>
      <c r="BB657" s="74"/>
      <c r="BC657" s="74"/>
      <c r="BD657" s="74"/>
      <c r="BE657" s="74"/>
      <c r="BF657" s="74"/>
      <c r="BG657" s="74"/>
      <c r="BH657" s="74"/>
      <c r="BI657" s="74"/>
      <c r="BJ657" s="74"/>
      <c r="BK657" s="74"/>
      <c r="BL657" s="74"/>
      <c r="BM657" s="74"/>
      <c r="BN657" s="74"/>
      <c r="BO657" s="74"/>
      <c r="BP657" s="74"/>
      <c r="BQ657" s="74"/>
      <c r="BR657" s="74"/>
      <c r="BS657" s="74"/>
      <c r="BT657" s="74"/>
      <c r="BU657" s="74"/>
      <c r="BV657" s="74"/>
      <c r="BW657" s="74"/>
      <c r="BX657" s="74"/>
      <c r="BY657" s="74"/>
      <c r="BZ657" s="74"/>
      <c r="CA657" s="74"/>
      <c r="CB657" s="74"/>
      <c r="CC657" s="74"/>
      <c r="CD657" s="74"/>
      <c r="CE657" s="74"/>
      <c r="CF657" s="74"/>
      <c r="CG657" s="74"/>
      <c r="CH657" s="74"/>
      <c r="CI657" s="74"/>
      <c r="CJ657" s="74"/>
      <c r="CK657" s="74"/>
      <c r="CL657" s="74"/>
      <c r="CM657" s="74"/>
      <c r="CN657" s="74"/>
      <c r="CO657" s="74"/>
      <c r="CP657" s="74"/>
      <c r="CQ657" s="75"/>
    </row>
    <row r="658" spans="1:95">
      <c r="A658" s="67">
        <v>31</v>
      </c>
      <c r="B658" s="68"/>
      <c r="C658" s="69"/>
      <c r="D658" s="69"/>
      <c r="E658" s="69"/>
      <c r="F658" s="69"/>
      <c r="G658" s="69"/>
      <c r="H658" s="69"/>
      <c r="I658" s="69"/>
      <c r="J658" s="69"/>
      <c r="K658" s="69"/>
      <c r="L658" s="69"/>
      <c r="M658" s="69"/>
      <c r="N658" s="69"/>
      <c r="O658" s="69"/>
      <c r="P658" s="69"/>
      <c r="Q658" s="69"/>
      <c r="R658" s="69"/>
      <c r="S658" s="69"/>
      <c r="T658" s="69"/>
      <c r="U658" s="69"/>
      <c r="V658" s="69"/>
      <c r="W658" s="69"/>
      <c r="X658" s="69"/>
      <c r="Y658" s="69"/>
      <c r="Z658" s="69"/>
      <c r="AA658" s="69"/>
      <c r="AB658" s="69"/>
      <c r="AC658" s="69"/>
      <c r="AD658" s="69"/>
      <c r="AE658" s="69"/>
      <c r="AF658" s="69"/>
      <c r="AG658" s="69"/>
      <c r="AH658" s="69"/>
      <c r="AI658" s="69"/>
      <c r="AJ658" s="69"/>
      <c r="AK658" s="69"/>
      <c r="AL658" s="69"/>
      <c r="AM658" s="69"/>
      <c r="AN658" s="69"/>
      <c r="AO658" s="69"/>
      <c r="AP658" s="69"/>
      <c r="AQ658" s="69"/>
      <c r="AR658" s="69"/>
      <c r="AS658" s="69"/>
      <c r="AT658" s="69"/>
      <c r="AU658" s="69"/>
      <c r="AV658" s="69"/>
      <c r="AW658" s="68"/>
      <c r="AX658" s="69"/>
      <c r="AY658" s="69"/>
      <c r="AZ658" s="69"/>
      <c r="BA658" s="69"/>
      <c r="BB658" s="69"/>
      <c r="BC658" s="69"/>
      <c r="BD658" s="69"/>
      <c r="BE658" s="69"/>
      <c r="BF658" s="69"/>
      <c r="BG658" s="69"/>
      <c r="BH658" s="69"/>
      <c r="BI658" s="69"/>
      <c r="BJ658" s="69"/>
      <c r="BK658" s="69"/>
      <c r="BL658" s="69"/>
      <c r="BM658" s="69"/>
      <c r="BN658" s="69"/>
      <c r="BO658" s="69"/>
      <c r="BP658" s="69"/>
      <c r="BQ658" s="69"/>
      <c r="BR658" s="69"/>
      <c r="BS658" s="69"/>
      <c r="BT658" s="69"/>
      <c r="BU658" s="69"/>
      <c r="BV658" s="69"/>
      <c r="BW658" s="69"/>
      <c r="BX658" s="69"/>
      <c r="BY658" s="69"/>
      <c r="BZ658" s="69"/>
      <c r="CA658" s="69"/>
      <c r="CB658" s="69"/>
      <c r="CC658" s="69"/>
      <c r="CD658" s="69"/>
      <c r="CE658" s="69"/>
      <c r="CF658" s="69"/>
      <c r="CG658" s="69"/>
      <c r="CH658" s="69"/>
      <c r="CI658" s="69"/>
      <c r="CJ658" s="69"/>
      <c r="CK658" s="69"/>
      <c r="CL658" s="69"/>
      <c r="CM658" s="69"/>
      <c r="CN658" s="69"/>
      <c r="CO658" s="69"/>
      <c r="CP658" s="69"/>
      <c r="CQ658" s="70"/>
    </row>
    <row r="659" spans="1:95">
      <c r="A659" s="76"/>
      <c r="B659" s="71"/>
      <c r="AW659" s="71"/>
      <c r="CQ659" s="72"/>
    </row>
    <row r="660" spans="1:95">
      <c r="A660" s="76"/>
      <c r="B660" s="71"/>
      <c r="AW660" s="71"/>
      <c r="CQ660" s="72"/>
    </row>
    <row r="661" spans="1:95">
      <c r="A661" s="76"/>
      <c r="B661" s="71"/>
      <c r="AW661" s="71"/>
      <c r="CQ661" s="72"/>
    </row>
    <row r="662" spans="1:95">
      <c r="A662" s="76"/>
      <c r="B662" s="71"/>
      <c r="AW662" s="71"/>
      <c r="CQ662" s="72"/>
    </row>
    <row r="663" spans="1:95">
      <c r="A663" s="76"/>
      <c r="B663" s="71"/>
      <c r="AW663" s="71"/>
      <c r="CQ663" s="72"/>
    </row>
    <row r="664" spans="1:95">
      <c r="A664" s="76"/>
      <c r="B664" s="71"/>
      <c r="AW664" s="71"/>
      <c r="CQ664" s="72"/>
    </row>
    <row r="665" spans="1:95">
      <c r="A665" s="76"/>
      <c r="B665" s="71"/>
      <c r="AW665" s="71"/>
      <c r="CQ665" s="72"/>
    </row>
    <row r="666" spans="1:95">
      <c r="A666" s="76"/>
      <c r="B666" s="71"/>
      <c r="AW666" s="71"/>
      <c r="CQ666" s="72"/>
    </row>
    <row r="667" spans="1:95">
      <c r="A667" s="76"/>
      <c r="B667" s="71"/>
      <c r="AW667" s="71"/>
      <c r="CQ667" s="72"/>
    </row>
    <row r="668" spans="1:95">
      <c r="A668" s="76"/>
      <c r="B668" s="71"/>
      <c r="AW668" s="71"/>
      <c r="CQ668" s="72"/>
    </row>
    <row r="669" spans="1:95">
      <c r="A669" s="76"/>
      <c r="B669" s="71"/>
      <c r="AW669" s="71"/>
      <c r="CQ669" s="72"/>
    </row>
    <row r="670" spans="1:95">
      <c r="A670" s="76"/>
      <c r="B670" s="71"/>
      <c r="AW670" s="71"/>
      <c r="CQ670" s="72"/>
    </row>
    <row r="671" spans="1:95">
      <c r="A671" s="76"/>
      <c r="B671" s="71"/>
      <c r="AW671" s="71"/>
      <c r="CQ671" s="72"/>
    </row>
    <row r="672" spans="1:95">
      <c r="A672" s="76"/>
      <c r="B672" s="71"/>
      <c r="AW672" s="71"/>
      <c r="CQ672" s="72"/>
    </row>
    <row r="673" spans="1:95">
      <c r="A673" s="76"/>
      <c r="B673" s="71"/>
      <c r="AW673" s="71"/>
      <c r="CQ673" s="72"/>
    </row>
    <row r="674" spans="1:95">
      <c r="A674" s="76"/>
      <c r="B674" s="71"/>
      <c r="AW674" s="71"/>
      <c r="CQ674" s="72"/>
    </row>
    <row r="675" spans="1:95">
      <c r="A675" s="76"/>
      <c r="B675" s="71"/>
      <c r="AW675" s="71"/>
      <c r="CQ675" s="72"/>
    </row>
    <row r="676" spans="1:95">
      <c r="A676" s="76"/>
      <c r="B676" s="71"/>
      <c r="AW676" s="71"/>
      <c r="CQ676" s="72"/>
    </row>
    <row r="677" spans="1:95">
      <c r="A677" s="76"/>
      <c r="B677" s="71"/>
      <c r="AW677" s="71"/>
      <c r="CQ677" s="72"/>
    </row>
    <row r="678" spans="1:95">
      <c r="A678" s="76"/>
      <c r="B678" s="71"/>
      <c r="AW678" s="71"/>
      <c r="CQ678" s="72"/>
    </row>
    <row r="679" spans="1:95">
      <c r="A679" s="76"/>
      <c r="B679" s="71"/>
      <c r="AW679" s="71"/>
      <c r="CQ679" s="72"/>
    </row>
    <row r="680" spans="1:95">
      <c r="A680" s="76"/>
      <c r="B680" s="71"/>
      <c r="AW680" s="71"/>
      <c r="CQ680" s="72"/>
    </row>
    <row r="681" spans="1:95">
      <c r="A681" s="76"/>
      <c r="B681" s="71"/>
      <c r="AW681" s="71"/>
      <c r="CQ681" s="72"/>
    </row>
    <row r="682" spans="1:95">
      <c r="A682" s="76"/>
      <c r="B682" s="71"/>
      <c r="AW682" s="71"/>
      <c r="CQ682" s="72"/>
    </row>
    <row r="683" spans="1:95">
      <c r="A683" s="77"/>
      <c r="B683" s="73"/>
      <c r="C683" s="74"/>
      <c r="D683" s="74"/>
      <c r="E683" s="74"/>
      <c r="F683" s="74"/>
      <c r="G683" s="74"/>
      <c r="H683" s="74"/>
      <c r="I683" s="74"/>
      <c r="J683" s="74"/>
      <c r="K683" s="74"/>
      <c r="L683" s="74"/>
      <c r="M683" s="74"/>
      <c r="N683" s="74"/>
      <c r="O683" s="74"/>
      <c r="P683" s="74"/>
      <c r="Q683" s="74"/>
      <c r="R683" s="74"/>
      <c r="S683" s="74"/>
      <c r="T683" s="74"/>
      <c r="U683" s="74"/>
      <c r="V683" s="74"/>
      <c r="W683" s="74"/>
      <c r="X683" s="74"/>
      <c r="Y683" s="74"/>
      <c r="Z683" s="74"/>
      <c r="AA683" s="74"/>
      <c r="AB683" s="74"/>
      <c r="AC683" s="74"/>
      <c r="AD683" s="74"/>
      <c r="AE683" s="74"/>
      <c r="AF683" s="74"/>
      <c r="AG683" s="74"/>
      <c r="AH683" s="74"/>
      <c r="AI683" s="74"/>
      <c r="AJ683" s="74"/>
      <c r="AK683" s="74"/>
      <c r="AL683" s="74"/>
      <c r="AM683" s="74"/>
      <c r="AN683" s="74"/>
      <c r="AO683" s="74"/>
      <c r="AP683" s="74"/>
      <c r="AQ683" s="74"/>
      <c r="AR683" s="74"/>
      <c r="AS683" s="74"/>
      <c r="AT683" s="74"/>
      <c r="AU683" s="74"/>
      <c r="AV683" s="74"/>
      <c r="AW683" s="73"/>
      <c r="AX683" s="74"/>
      <c r="AY683" s="74"/>
      <c r="AZ683" s="74"/>
      <c r="BA683" s="74"/>
      <c r="BB683" s="74"/>
      <c r="BC683" s="74"/>
      <c r="BD683" s="74"/>
      <c r="BE683" s="74"/>
      <c r="BF683" s="74"/>
      <c r="BG683" s="74"/>
      <c r="BH683" s="74"/>
      <c r="BI683" s="74"/>
      <c r="BJ683" s="74"/>
      <c r="BK683" s="74"/>
      <c r="BL683" s="74"/>
      <c r="BM683" s="74"/>
      <c r="BN683" s="74"/>
      <c r="BO683" s="74"/>
      <c r="BP683" s="74"/>
      <c r="BQ683" s="74"/>
      <c r="BR683" s="74"/>
      <c r="BS683" s="74"/>
      <c r="BT683" s="74"/>
      <c r="BU683" s="74"/>
      <c r="BV683" s="74"/>
      <c r="BW683" s="74"/>
      <c r="BX683" s="74"/>
      <c r="BY683" s="74"/>
      <c r="BZ683" s="74"/>
      <c r="CA683" s="74"/>
      <c r="CB683" s="74"/>
      <c r="CC683" s="74"/>
      <c r="CD683" s="74"/>
      <c r="CE683" s="74"/>
      <c r="CF683" s="74"/>
      <c r="CG683" s="74"/>
      <c r="CH683" s="74"/>
      <c r="CI683" s="74"/>
      <c r="CJ683" s="74"/>
      <c r="CK683" s="74"/>
      <c r="CL683" s="74"/>
      <c r="CM683" s="74"/>
      <c r="CN683" s="74"/>
      <c r="CO683" s="74"/>
      <c r="CP683" s="74"/>
      <c r="CQ683" s="75"/>
    </row>
    <row r="684" spans="1:95">
      <c r="A684" s="67">
        <v>32</v>
      </c>
      <c r="B684" s="68"/>
      <c r="C684" s="69"/>
      <c r="D684" s="69"/>
      <c r="E684" s="69"/>
      <c r="F684" s="69"/>
      <c r="G684" s="69"/>
      <c r="H684" s="69"/>
      <c r="I684" s="69"/>
      <c r="J684" s="69"/>
      <c r="K684" s="69"/>
      <c r="L684" s="69"/>
      <c r="M684" s="69"/>
      <c r="N684" s="69"/>
      <c r="O684" s="69"/>
      <c r="P684" s="69"/>
      <c r="Q684" s="69"/>
      <c r="R684" s="69"/>
      <c r="S684" s="69"/>
      <c r="T684" s="69"/>
      <c r="U684" s="69"/>
      <c r="V684" s="69"/>
      <c r="W684" s="69"/>
      <c r="X684" s="69"/>
      <c r="Y684" s="69"/>
      <c r="Z684" s="69"/>
      <c r="AA684" s="69"/>
      <c r="AB684" s="69"/>
      <c r="AC684" s="69"/>
      <c r="AD684" s="69"/>
      <c r="AE684" s="69"/>
      <c r="AF684" s="69"/>
      <c r="AG684" s="69"/>
      <c r="AH684" s="69"/>
      <c r="AI684" s="69"/>
      <c r="AJ684" s="69"/>
      <c r="AK684" s="69"/>
      <c r="AL684" s="69"/>
      <c r="AM684" s="69"/>
      <c r="AN684" s="69"/>
      <c r="AO684" s="69"/>
      <c r="AP684" s="69"/>
      <c r="AQ684" s="69"/>
      <c r="AR684" s="69"/>
      <c r="AS684" s="69"/>
      <c r="AT684" s="69"/>
      <c r="AU684" s="69"/>
      <c r="AV684" s="69"/>
      <c r="AW684" s="68"/>
      <c r="AX684" s="69"/>
      <c r="AY684" s="69"/>
      <c r="AZ684" s="69"/>
      <c r="BA684" s="69"/>
      <c r="BB684" s="69"/>
      <c r="BC684" s="69"/>
      <c r="BD684" s="69"/>
      <c r="BE684" s="69"/>
      <c r="BF684" s="69"/>
      <c r="BG684" s="69"/>
      <c r="BH684" s="69"/>
      <c r="BI684" s="69"/>
      <c r="BJ684" s="69"/>
      <c r="BK684" s="69"/>
      <c r="BL684" s="69"/>
      <c r="BM684" s="69"/>
      <c r="BN684" s="69"/>
      <c r="BO684" s="69"/>
      <c r="BP684" s="69"/>
      <c r="BQ684" s="69"/>
      <c r="BR684" s="69"/>
      <c r="BS684" s="69"/>
      <c r="BT684" s="69"/>
      <c r="BU684" s="69"/>
      <c r="BV684" s="69"/>
      <c r="BW684" s="69"/>
      <c r="BX684" s="69"/>
      <c r="BY684" s="69"/>
      <c r="BZ684" s="69"/>
      <c r="CA684" s="69"/>
      <c r="CB684" s="69"/>
      <c r="CC684" s="69"/>
      <c r="CD684" s="69"/>
      <c r="CE684" s="69"/>
      <c r="CF684" s="69"/>
      <c r="CG684" s="69"/>
      <c r="CH684" s="69"/>
      <c r="CI684" s="69"/>
      <c r="CJ684" s="69"/>
      <c r="CK684" s="69"/>
      <c r="CL684" s="69"/>
      <c r="CM684" s="69"/>
      <c r="CN684" s="69"/>
      <c r="CO684" s="69"/>
      <c r="CP684" s="69"/>
      <c r="CQ684" s="70"/>
    </row>
    <row r="685" spans="1:95">
      <c r="A685" s="76"/>
      <c r="B685" s="71"/>
      <c r="AW685" s="71"/>
      <c r="CQ685" s="72"/>
    </row>
    <row r="686" spans="1:95">
      <c r="A686" s="76"/>
      <c r="B686" s="71"/>
      <c r="AW686" s="71"/>
      <c r="CQ686" s="72"/>
    </row>
    <row r="687" spans="1:95">
      <c r="A687" s="76"/>
      <c r="B687" s="71"/>
      <c r="AW687" s="71"/>
      <c r="CQ687" s="72"/>
    </row>
    <row r="688" spans="1:95">
      <c r="A688" s="76"/>
      <c r="B688" s="71"/>
      <c r="AW688" s="71"/>
      <c r="CQ688" s="72"/>
    </row>
    <row r="689" spans="1:95">
      <c r="A689" s="76"/>
      <c r="B689" s="71"/>
      <c r="AW689" s="71"/>
      <c r="CQ689" s="72"/>
    </row>
    <row r="690" spans="1:95">
      <c r="A690" s="76"/>
      <c r="B690" s="71"/>
      <c r="AW690" s="71"/>
      <c r="CQ690" s="72"/>
    </row>
    <row r="691" spans="1:95">
      <c r="A691" s="76"/>
      <c r="B691" s="71"/>
      <c r="AW691" s="71"/>
      <c r="CQ691" s="72"/>
    </row>
    <row r="692" spans="1:95">
      <c r="A692" s="76"/>
      <c r="B692" s="71"/>
      <c r="AW692" s="71"/>
      <c r="CQ692" s="72"/>
    </row>
    <row r="693" spans="1:95">
      <c r="A693" s="76"/>
      <c r="B693" s="71"/>
      <c r="AW693" s="71"/>
      <c r="CQ693" s="72"/>
    </row>
    <row r="694" spans="1:95">
      <c r="A694" s="76"/>
      <c r="B694" s="71"/>
      <c r="AW694" s="71"/>
      <c r="CQ694" s="72"/>
    </row>
    <row r="695" spans="1:95">
      <c r="A695" s="76"/>
      <c r="B695" s="71"/>
      <c r="AW695" s="71"/>
      <c r="CQ695" s="72"/>
    </row>
    <row r="696" spans="1:95">
      <c r="A696" s="76"/>
      <c r="B696" s="71"/>
      <c r="AW696" s="71"/>
      <c r="CQ696" s="72"/>
    </row>
    <row r="697" spans="1:95">
      <c r="A697" s="76"/>
      <c r="B697" s="71"/>
      <c r="AW697" s="71"/>
      <c r="CQ697" s="72"/>
    </row>
    <row r="698" spans="1:95">
      <c r="A698" s="76"/>
      <c r="B698" s="71"/>
      <c r="AW698" s="71"/>
      <c r="CQ698" s="72"/>
    </row>
    <row r="699" spans="1:95">
      <c r="A699" s="76"/>
      <c r="B699" s="71"/>
      <c r="AW699" s="71"/>
      <c r="CQ699" s="72"/>
    </row>
    <row r="700" spans="1:95">
      <c r="A700" s="76"/>
      <c r="B700" s="71"/>
      <c r="AW700" s="71"/>
      <c r="CQ700" s="72"/>
    </row>
    <row r="701" spans="1:95">
      <c r="A701" s="76"/>
      <c r="B701" s="71"/>
      <c r="AW701" s="71"/>
      <c r="CQ701" s="72"/>
    </row>
    <row r="702" spans="1:95">
      <c r="A702" s="76"/>
      <c r="B702" s="71"/>
      <c r="AW702" s="71"/>
      <c r="CQ702" s="72"/>
    </row>
    <row r="703" spans="1:95">
      <c r="A703" s="76"/>
      <c r="B703" s="71"/>
      <c r="AW703" s="71"/>
      <c r="CQ703" s="72"/>
    </row>
    <row r="704" spans="1:95">
      <c r="A704" s="76"/>
      <c r="B704" s="71"/>
      <c r="AW704" s="71"/>
      <c r="CQ704" s="72"/>
    </row>
    <row r="705" spans="1:95">
      <c r="A705" s="76"/>
      <c r="B705" s="71"/>
      <c r="AW705" s="71"/>
      <c r="CQ705" s="72"/>
    </row>
    <row r="706" spans="1:95">
      <c r="A706" s="76"/>
      <c r="B706" s="71"/>
      <c r="AW706" s="71"/>
      <c r="CQ706" s="72"/>
    </row>
    <row r="707" spans="1:95">
      <c r="A707" s="76"/>
      <c r="B707" s="71"/>
      <c r="AW707" s="71"/>
      <c r="CQ707" s="72"/>
    </row>
    <row r="708" spans="1:95">
      <c r="A708" s="76"/>
      <c r="B708" s="71"/>
      <c r="AW708" s="71"/>
      <c r="CQ708" s="72"/>
    </row>
    <row r="709" spans="1:95">
      <c r="A709" s="77"/>
      <c r="B709" s="73"/>
      <c r="C709" s="74"/>
      <c r="D709" s="74"/>
      <c r="E709" s="74"/>
      <c r="F709" s="74"/>
      <c r="G709" s="74"/>
      <c r="H709" s="74"/>
      <c r="I709" s="74"/>
      <c r="J709" s="74"/>
      <c r="K709" s="74"/>
      <c r="L709" s="74"/>
      <c r="M709" s="74"/>
      <c r="N709" s="74"/>
      <c r="O709" s="74"/>
      <c r="P709" s="74"/>
      <c r="Q709" s="74"/>
      <c r="R709" s="74"/>
      <c r="S709" s="74"/>
      <c r="T709" s="74"/>
      <c r="U709" s="74"/>
      <c r="V709" s="74"/>
      <c r="W709" s="74"/>
      <c r="X709" s="74"/>
      <c r="Y709" s="74"/>
      <c r="Z709" s="74"/>
      <c r="AA709" s="74"/>
      <c r="AB709" s="74"/>
      <c r="AC709" s="74"/>
      <c r="AD709" s="74"/>
      <c r="AE709" s="74"/>
      <c r="AF709" s="74"/>
      <c r="AG709" s="74"/>
      <c r="AH709" s="74"/>
      <c r="AI709" s="74"/>
      <c r="AJ709" s="74"/>
      <c r="AK709" s="74"/>
      <c r="AL709" s="74"/>
      <c r="AM709" s="74"/>
      <c r="AN709" s="74"/>
      <c r="AO709" s="74"/>
      <c r="AP709" s="74"/>
      <c r="AQ709" s="74"/>
      <c r="AR709" s="74"/>
      <c r="AS709" s="74"/>
      <c r="AT709" s="74"/>
      <c r="AU709" s="74"/>
      <c r="AV709" s="74"/>
      <c r="AW709" s="73"/>
      <c r="AX709" s="74"/>
      <c r="AY709" s="74"/>
      <c r="AZ709" s="74"/>
      <c r="BA709" s="74"/>
      <c r="BB709" s="74"/>
      <c r="BC709" s="74"/>
      <c r="BD709" s="74"/>
      <c r="BE709" s="74"/>
      <c r="BF709" s="74"/>
      <c r="BG709" s="74"/>
      <c r="BH709" s="74"/>
      <c r="BI709" s="74"/>
      <c r="BJ709" s="74"/>
      <c r="BK709" s="74"/>
      <c r="BL709" s="74"/>
      <c r="BM709" s="74"/>
      <c r="BN709" s="74"/>
      <c r="BO709" s="74"/>
      <c r="BP709" s="74"/>
      <c r="BQ709" s="74"/>
      <c r="BR709" s="74"/>
      <c r="BS709" s="74"/>
      <c r="BT709" s="74"/>
      <c r="BU709" s="74"/>
      <c r="BV709" s="74"/>
      <c r="BW709" s="74"/>
      <c r="BX709" s="74"/>
      <c r="BY709" s="74"/>
      <c r="BZ709" s="74"/>
      <c r="CA709" s="74"/>
      <c r="CB709" s="74"/>
      <c r="CC709" s="74"/>
      <c r="CD709" s="74"/>
      <c r="CE709" s="74"/>
      <c r="CF709" s="74"/>
      <c r="CG709" s="74"/>
      <c r="CH709" s="74"/>
      <c r="CI709" s="74"/>
      <c r="CJ709" s="74"/>
      <c r="CK709" s="74"/>
      <c r="CL709" s="74"/>
      <c r="CM709" s="74"/>
      <c r="CN709" s="74"/>
      <c r="CO709" s="74"/>
      <c r="CP709" s="74"/>
      <c r="CQ709" s="75"/>
    </row>
    <row r="710" spans="1:95">
      <c r="A710" s="67">
        <v>33</v>
      </c>
      <c r="B710" s="68"/>
      <c r="C710" s="69"/>
      <c r="D710" s="69"/>
      <c r="E710" s="69"/>
      <c r="F710" s="69"/>
      <c r="G710" s="69"/>
      <c r="H710" s="69"/>
      <c r="I710" s="69"/>
      <c r="J710" s="69"/>
      <c r="K710" s="69"/>
      <c r="L710" s="69"/>
      <c r="M710" s="69"/>
      <c r="N710" s="69"/>
      <c r="O710" s="69"/>
      <c r="P710" s="69"/>
      <c r="Q710" s="69"/>
      <c r="R710" s="69"/>
      <c r="S710" s="69"/>
      <c r="T710" s="69"/>
      <c r="U710" s="69"/>
      <c r="V710" s="69"/>
      <c r="W710" s="69"/>
      <c r="X710" s="69"/>
      <c r="Y710" s="69"/>
      <c r="Z710" s="69"/>
      <c r="AA710" s="69"/>
      <c r="AB710" s="69"/>
      <c r="AC710" s="69"/>
      <c r="AD710" s="69"/>
      <c r="AE710" s="69"/>
      <c r="AF710" s="69"/>
      <c r="AG710" s="69"/>
      <c r="AH710" s="69"/>
      <c r="AI710" s="69"/>
      <c r="AJ710" s="69"/>
      <c r="AK710" s="69"/>
      <c r="AL710" s="69"/>
      <c r="AM710" s="69"/>
      <c r="AN710" s="69"/>
      <c r="AO710" s="69"/>
      <c r="AP710" s="69"/>
      <c r="AQ710" s="69"/>
      <c r="AR710" s="69"/>
      <c r="AS710" s="69"/>
      <c r="AT710" s="69"/>
      <c r="AU710" s="69"/>
      <c r="AV710" s="69"/>
      <c r="AW710" s="68"/>
      <c r="AX710" s="69"/>
      <c r="AY710" s="69"/>
      <c r="AZ710" s="69"/>
      <c r="BA710" s="69"/>
      <c r="BB710" s="69"/>
      <c r="BC710" s="69"/>
      <c r="BD710" s="69"/>
      <c r="BE710" s="69"/>
      <c r="BF710" s="69"/>
      <c r="BG710" s="69"/>
      <c r="BH710" s="69"/>
      <c r="BI710" s="69"/>
      <c r="BJ710" s="69"/>
      <c r="BK710" s="69"/>
      <c r="BL710" s="69"/>
      <c r="BM710" s="69"/>
      <c r="BN710" s="69"/>
      <c r="BO710" s="69"/>
      <c r="BP710" s="69"/>
      <c r="BQ710" s="69"/>
      <c r="BR710" s="69"/>
      <c r="BS710" s="69"/>
      <c r="BT710" s="69"/>
      <c r="BU710" s="69"/>
      <c r="BV710" s="69"/>
      <c r="BW710" s="69"/>
      <c r="BX710" s="69"/>
      <c r="BY710" s="69"/>
      <c r="BZ710" s="69"/>
      <c r="CA710" s="69"/>
      <c r="CB710" s="69"/>
      <c r="CC710" s="69"/>
      <c r="CD710" s="69"/>
      <c r="CE710" s="69"/>
      <c r="CF710" s="69"/>
      <c r="CG710" s="69"/>
      <c r="CH710" s="69"/>
      <c r="CI710" s="69"/>
      <c r="CJ710" s="69"/>
      <c r="CK710" s="69"/>
      <c r="CL710" s="69"/>
      <c r="CM710" s="69"/>
      <c r="CN710" s="69"/>
      <c r="CO710" s="69"/>
      <c r="CP710" s="69"/>
      <c r="CQ710" s="70"/>
    </row>
    <row r="711" spans="1:95">
      <c r="A711" s="76"/>
      <c r="B711" s="71"/>
      <c r="AW711" s="71"/>
      <c r="CQ711" s="72"/>
    </row>
    <row r="712" spans="1:95">
      <c r="A712" s="76"/>
      <c r="B712" s="71"/>
      <c r="AW712" s="71"/>
      <c r="CQ712" s="72"/>
    </row>
    <row r="713" spans="1:95">
      <c r="A713" s="76"/>
      <c r="B713" s="71"/>
      <c r="AW713" s="71"/>
      <c r="CQ713" s="72"/>
    </row>
    <row r="714" spans="1:95">
      <c r="A714" s="76"/>
      <c r="B714" s="71"/>
      <c r="AW714" s="71"/>
      <c r="CQ714" s="72"/>
    </row>
    <row r="715" spans="1:95">
      <c r="A715" s="76"/>
      <c r="B715" s="71"/>
      <c r="AW715" s="71"/>
      <c r="CQ715" s="72"/>
    </row>
    <row r="716" spans="1:95">
      <c r="A716" s="76"/>
      <c r="B716" s="71"/>
      <c r="AW716" s="71"/>
      <c r="CQ716" s="72"/>
    </row>
    <row r="717" spans="1:95">
      <c r="A717" s="76"/>
      <c r="B717" s="71"/>
      <c r="AW717" s="71"/>
      <c r="CQ717" s="72"/>
    </row>
    <row r="718" spans="1:95">
      <c r="A718" s="76"/>
      <c r="B718" s="71"/>
      <c r="AW718" s="71"/>
      <c r="CQ718" s="72"/>
    </row>
    <row r="719" spans="1:95">
      <c r="A719" s="76"/>
      <c r="B719" s="71"/>
      <c r="AW719" s="71"/>
      <c r="CQ719" s="72"/>
    </row>
    <row r="720" spans="1:95">
      <c r="A720" s="76"/>
      <c r="B720" s="71"/>
      <c r="AW720" s="71"/>
      <c r="CQ720" s="72"/>
    </row>
    <row r="721" spans="1:95">
      <c r="A721" s="76"/>
      <c r="B721" s="71"/>
      <c r="AW721" s="71"/>
      <c r="CQ721" s="72"/>
    </row>
    <row r="722" spans="1:95">
      <c r="A722" s="76"/>
      <c r="B722" s="71"/>
      <c r="AW722" s="71"/>
      <c r="CQ722" s="72"/>
    </row>
    <row r="723" spans="1:95">
      <c r="A723" s="76"/>
      <c r="B723" s="71"/>
      <c r="AW723" s="71"/>
      <c r="CQ723" s="72"/>
    </row>
    <row r="724" spans="1:95">
      <c r="A724" s="76"/>
      <c r="B724" s="71"/>
      <c r="AW724" s="71"/>
      <c r="CQ724" s="72"/>
    </row>
    <row r="725" spans="1:95">
      <c r="A725" s="76"/>
      <c r="B725" s="71"/>
      <c r="AW725" s="71"/>
      <c r="CQ725" s="72"/>
    </row>
    <row r="726" spans="1:95">
      <c r="A726" s="76"/>
      <c r="B726" s="71"/>
      <c r="AW726" s="71"/>
      <c r="CQ726" s="72"/>
    </row>
    <row r="727" spans="1:95">
      <c r="A727" s="76"/>
      <c r="B727" s="71"/>
      <c r="AW727" s="71"/>
      <c r="CQ727" s="72"/>
    </row>
    <row r="728" spans="1:95">
      <c r="A728" s="76"/>
      <c r="B728" s="71"/>
      <c r="AW728" s="71"/>
      <c r="CQ728" s="72"/>
    </row>
    <row r="729" spans="1:95">
      <c r="A729" s="76"/>
      <c r="B729" s="71"/>
      <c r="AW729" s="71"/>
      <c r="CQ729" s="72"/>
    </row>
    <row r="730" spans="1:95">
      <c r="A730" s="76"/>
      <c r="B730" s="71"/>
      <c r="AW730" s="71"/>
      <c r="CQ730" s="72"/>
    </row>
    <row r="731" spans="1:95">
      <c r="A731" s="76"/>
      <c r="B731" s="71"/>
      <c r="AW731" s="71"/>
      <c r="CQ731" s="72"/>
    </row>
    <row r="732" spans="1:95">
      <c r="A732" s="76"/>
      <c r="B732" s="71"/>
      <c r="AW732" s="71"/>
      <c r="CQ732" s="72"/>
    </row>
    <row r="733" spans="1:95">
      <c r="A733" s="76"/>
      <c r="B733" s="71"/>
      <c r="AW733" s="71"/>
      <c r="CQ733" s="72"/>
    </row>
    <row r="734" spans="1:95">
      <c r="A734" s="76"/>
      <c r="B734" s="71"/>
      <c r="AW734" s="71"/>
      <c r="CQ734" s="72"/>
    </row>
    <row r="735" spans="1:95">
      <c r="A735" s="77"/>
      <c r="B735" s="73"/>
      <c r="C735" s="74"/>
      <c r="D735" s="74"/>
      <c r="E735" s="74"/>
      <c r="F735" s="74"/>
      <c r="G735" s="74"/>
      <c r="H735" s="74"/>
      <c r="I735" s="74"/>
      <c r="J735" s="74"/>
      <c r="K735" s="74"/>
      <c r="L735" s="74"/>
      <c r="M735" s="74"/>
      <c r="N735" s="74"/>
      <c r="O735" s="74"/>
      <c r="P735" s="74"/>
      <c r="Q735" s="74"/>
      <c r="R735" s="74"/>
      <c r="S735" s="74"/>
      <c r="T735" s="74"/>
      <c r="U735" s="74"/>
      <c r="V735" s="74"/>
      <c r="W735" s="74"/>
      <c r="X735" s="74"/>
      <c r="Y735" s="74"/>
      <c r="Z735" s="74"/>
      <c r="AA735" s="74"/>
      <c r="AB735" s="74"/>
      <c r="AC735" s="74"/>
      <c r="AD735" s="74"/>
      <c r="AE735" s="74"/>
      <c r="AF735" s="74"/>
      <c r="AG735" s="74"/>
      <c r="AH735" s="74"/>
      <c r="AI735" s="74"/>
      <c r="AJ735" s="74"/>
      <c r="AK735" s="74"/>
      <c r="AL735" s="74"/>
      <c r="AM735" s="74"/>
      <c r="AN735" s="74"/>
      <c r="AO735" s="74"/>
      <c r="AP735" s="74"/>
      <c r="AQ735" s="74"/>
      <c r="AR735" s="74"/>
      <c r="AS735" s="74"/>
      <c r="AT735" s="74"/>
      <c r="AU735" s="74"/>
      <c r="AV735" s="74"/>
      <c r="AW735" s="73"/>
      <c r="AX735" s="74"/>
      <c r="AY735" s="74"/>
      <c r="AZ735" s="74"/>
      <c r="BA735" s="74"/>
      <c r="BB735" s="74"/>
      <c r="BC735" s="74"/>
      <c r="BD735" s="74"/>
      <c r="BE735" s="74"/>
      <c r="BF735" s="74"/>
      <c r="BG735" s="74"/>
      <c r="BH735" s="74"/>
      <c r="BI735" s="74"/>
      <c r="BJ735" s="74"/>
      <c r="BK735" s="74"/>
      <c r="BL735" s="74"/>
      <c r="BM735" s="74"/>
      <c r="BN735" s="74"/>
      <c r="BO735" s="74"/>
      <c r="BP735" s="74"/>
      <c r="BQ735" s="74"/>
      <c r="BR735" s="74"/>
      <c r="BS735" s="74"/>
      <c r="BT735" s="74"/>
      <c r="BU735" s="74"/>
      <c r="BV735" s="74"/>
      <c r="BW735" s="74"/>
      <c r="BX735" s="74"/>
      <c r="BY735" s="74"/>
      <c r="BZ735" s="74"/>
      <c r="CA735" s="74"/>
      <c r="CB735" s="74"/>
      <c r="CC735" s="74"/>
      <c r="CD735" s="74"/>
      <c r="CE735" s="74"/>
      <c r="CF735" s="74"/>
      <c r="CG735" s="74"/>
      <c r="CH735" s="74"/>
      <c r="CI735" s="74"/>
      <c r="CJ735" s="74"/>
      <c r="CK735" s="74"/>
      <c r="CL735" s="74"/>
      <c r="CM735" s="74"/>
      <c r="CN735" s="74"/>
      <c r="CO735" s="74"/>
      <c r="CP735" s="74"/>
      <c r="CQ735" s="75"/>
    </row>
    <row r="736" spans="1:95">
      <c r="A736" s="67">
        <v>34</v>
      </c>
      <c r="B736" s="68"/>
      <c r="C736" s="69"/>
      <c r="D736" s="69"/>
      <c r="E736" s="69"/>
      <c r="F736" s="69"/>
      <c r="G736" s="69"/>
      <c r="H736" s="69"/>
      <c r="I736" s="69"/>
      <c r="J736" s="69"/>
      <c r="K736" s="69"/>
      <c r="L736" s="69"/>
      <c r="M736" s="69"/>
      <c r="N736" s="69"/>
      <c r="O736" s="69"/>
      <c r="P736" s="69"/>
      <c r="Q736" s="69"/>
      <c r="R736" s="69"/>
      <c r="S736" s="69"/>
      <c r="T736" s="69"/>
      <c r="U736" s="69"/>
      <c r="V736" s="69"/>
      <c r="W736" s="69"/>
      <c r="X736" s="69"/>
      <c r="Y736" s="69"/>
      <c r="Z736" s="69"/>
      <c r="AA736" s="69"/>
      <c r="AB736" s="69"/>
      <c r="AC736" s="69"/>
      <c r="AD736" s="69"/>
      <c r="AE736" s="69"/>
      <c r="AF736" s="69"/>
      <c r="AG736" s="69"/>
      <c r="AH736" s="69"/>
      <c r="AI736" s="69"/>
      <c r="AJ736" s="69"/>
      <c r="AK736" s="69"/>
      <c r="AL736" s="69"/>
      <c r="AM736" s="69"/>
      <c r="AN736" s="69"/>
      <c r="AO736" s="69"/>
      <c r="AP736" s="69"/>
      <c r="AQ736" s="69"/>
      <c r="AR736" s="69"/>
      <c r="AS736" s="69"/>
      <c r="AT736" s="69"/>
      <c r="AU736" s="69"/>
      <c r="AV736" s="69"/>
      <c r="AW736" s="68"/>
      <c r="AX736" s="69"/>
      <c r="AY736" s="69"/>
      <c r="AZ736" s="69"/>
      <c r="BA736" s="69"/>
      <c r="BB736" s="69"/>
      <c r="BC736" s="69"/>
      <c r="BD736" s="69"/>
      <c r="BE736" s="69"/>
      <c r="BF736" s="69"/>
      <c r="BG736" s="69"/>
      <c r="BH736" s="69"/>
      <c r="BI736" s="69"/>
      <c r="BJ736" s="69"/>
      <c r="BK736" s="69"/>
      <c r="BL736" s="69"/>
      <c r="BM736" s="69"/>
      <c r="BN736" s="69"/>
      <c r="BO736" s="69"/>
      <c r="BP736" s="69"/>
      <c r="BQ736" s="69"/>
      <c r="BR736" s="69"/>
      <c r="BS736" s="69"/>
      <c r="BT736" s="69"/>
      <c r="BU736" s="69"/>
      <c r="BV736" s="69"/>
      <c r="BW736" s="69"/>
      <c r="BX736" s="69"/>
      <c r="BY736" s="69"/>
      <c r="BZ736" s="69"/>
      <c r="CA736" s="69"/>
      <c r="CB736" s="69"/>
      <c r="CC736" s="69"/>
      <c r="CD736" s="69"/>
      <c r="CE736" s="69"/>
      <c r="CF736" s="69"/>
      <c r="CG736" s="69"/>
      <c r="CH736" s="69"/>
      <c r="CI736" s="69"/>
      <c r="CJ736" s="69"/>
      <c r="CK736" s="69"/>
      <c r="CL736" s="69"/>
      <c r="CM736" s="69"/>
      <c r="CN736" s="69"/>
      <c r="CO736" s="69"/>
      <c r="CP736" s="69"/>
      <c r="CQ736" s="70"/>
    </row>
    <row r="737" spans="1:95">
      <c r="A737" s="76"/>
      <c r="B737" s="71"/>
      <c r="AW737" s="71"/>
      <c r="CQ737" s="72"/>
    </row>
    <row r="738" spans="1:95">
      <c r="A738" s="76"/>
      <c r="B738" s="71"/>
      <c r="AW738" s="71"/>
      <c r="CQ738" s="72"/>
    </row>
    <row r="739" spans="1:95">
      <c r="A739" s="76"/>
      <c r="B739" s="71"/>
      <c r="AW739" s="71"/>
      <c r="CQ739" s="72"/>
    </row>
    <row r="740" spans="1:95">
      <c r="A740" s="76"/>
      <c r="B740" s="71"/>
      <c r="AW740" s="71"/>
      <c r="CQ740" s="72"/>
    </row>
    <row r="741" spans="1:95">
      <c r="A741" s="76"/>
      <c r="B741" s="71"/>
      <c r="AW741" s="71"/>
      <c r="CQ741" s="72"/>
    </row>
    <row r="742" spans="1:95">
      <c r="A742" s="76"/>
      <c r="B742" s="71"/>
      <c r="AW742" s="71"/>
      <c r="CQ742" s="72"/>
    </row>
    <row r="743" spans="1:95">
      <c r="A743" s="76"/>
      <c r="B743" s="71"/>
      <c r="AW743" s="71"/>
      <c r="CQ743" s="72"/>
    </row>
    <row r="744" spans="1:95">
      <c r="A744" s="76"/>
      <c r="B744" s="71"/>
      <c r="AW744" s="71"/>
      <c r="CQ744" s="72"/>
    </row>
    <row r="745" spans="1:95">
      <c r="A745" s="76"/>
      <c r="B745" s="71"/>
      <c r="AW745" s="71"/>
      <c r="CQ745" s="72"/>
    </row>
    <row r="746" spans="1:95">
      <c r="A746" s="76"/>
      <c r="B746" s="71"/>
      <c r="AW746" s="71"/>
      <c r="CQ746" s="72"/>
    </row>
    <row r="747" spans="1:95">
      <c r="A747" s="76"/>
      <c r="B747" s="71"/>
      <c r="AW747" s="71"/>
      <c r="CQ747" s="72"/>
    </row>
    <row r="748" spans="1:95">
      <c r="A748" s="76"/>
      <c r="B748" s="71"/>
      <c r="AW748" s="71"/>
      <c r="CQ748" s="72"/>
    </row>
    <row r="749" spans="1:95">
      <c r="A749" s="76"/>
      <c r="B749" s="71"/>
      <c r="AW749" s="71"/>
      <c r="CQ749" s="72"/>
    </row>
    <row r="750" spans="1:95">
      <c r="A750" s="76"/>
      <c r="B750" s="71"/>
      <c r="AW750" s="71"/>
      <c r="CQ750" s="72"/>
    </row>
    <row r="751" spans="1:95">
      <c r="A751" s="76"/>
      <c r="B751" s="71"/>
      <c r="AW751" s="71"/>
      <c r="CQ751" s="72"/>
    </row>
    <row r="752" spans="1:95">
      <c r="A752" s="76"/>
      <c r="B752" s="71"/>
      <c r="AW752" s="71"/>
      <c r="CQ752" s="72"/>
    </row>
    <row r="753" spans="1:95">
      <c r="A753" s="76"/>
      <c r="B753" s="71"/>
      <c r="AW753" s="71"/>
      <c r="CQ753" s="72"/>
    </row>
    <row r="754" spans="1:95">
      <c r="A754" s="76"/>
      <c r="B754" s="71"/>
      <c r="AW754" s="71"/>
      <c r="CQ754" s="72"/>
    </row>
    <row r="755" spans="1:95">
      <c r="A755" s="76"/>
      <c r="B755" s="71"/>
      <c r="AW755" s="71"/>
      <c r="CQ755" s="72"/>
    </row>
    <row r="756" spans="1:95">
      <c r="A756" s="76"/>
      <c r="B756" s="71"/>
      <c r="AW756" s="71"/>
      <c r="CQ756" s="72"/>
    </row>
    <row r="757" spans="1:95">
      <c r="A757" s="76"/>
      <c r="B757" s="71"/>
      <c r="AW757" s="71"/>
      <c r="CQ757" s="72"/>
    </row>
    <row r="758" spans="1:95">
      <c r="A758" s="76"/>
      <c r="B758" s="71"/>
      <c r="AW758" s="71"/>
      <c r="CQ758" s="72"/>
    </row>
    <row r="759" spans="1:95">
      <c r="A759" s="76"/>
      <c r="B759" s="71"/>
      <c r="AW759" s="71"/>
      <c r="CQ759" s="72"/>
    </row>
    <row r="760" spans="1:95">
      <c r="A760" s="76"/>
      <c r="B760" s="71"/>
      <c r="AW760" s="71"/>
      <c r="CQ760" s="72"/>
    </row>
    <row r="761" spans="1:95">
      <c r="A761" s="77"/>
      <c r="B761" s="73"/>
      <c r="C761" s="74"/>
      <c r="D761" s="74"/>
      <c r="E761" s="74"/>
      <c r="F761" s="74"/>
      <c r="G761" s="74"/>
      <c r="H761" s="74"/>
      <c r="I761" s="74"/>
      <c r="J761" s="74"/>
      <c r="K761" s="74"/>
      <c r="L761" s="74"/>
      <c r="M761" s="74"/>
      <c r="N761" s="74"/>
      <c r="O761" s="74"/>
      <c r="P761" s="74"/>
      <c r="Q761" s="74"/>
      <c r="R761" s="74"/>
      <c r="S761" s="74"/>
      <c r="T761" s="74"/>
      <c r="U761" s="74"/>
      <c r="V761" s="74"/>
      <c r="W761" s="74"/>
      <c r="X761" s="74"/>
      <c r="Y761" s="74"/>
      <c r="Z761" s="74"/>
      <c r="AA761" s="74"/>
      <c r="AB761" s="74"/>
      <c r="AC761" s="74"/>
      <c r="AD761" s="74"/>
      <c r="AE761" s="74"/>
      <c r="AF761" s="74"/>
      <c r="AG761" s="74"/>
      <c r="AH761" s="74"/>
      <c r="AI761" s="74"/>
      <c r="AJ761" s="74"/>
      <c r="AK761" s="74"/>
      <c r="AL761" s="74"/>
      <c r="AM761" s="74"/>
      <c r="AN761" s="74"/>
      <c r="AO761" s="74"/>
      <c r="AP761" s="74"/>
      <c r="AQ761" s="74"/>
      <c r="AR761" s="74"/>
      <c r="AS761" s="74"/>
      <c r="AT761" s="74"/>
      <c r="AU761" s="74"/>
      <c r="AV761" s="74"/>
      <c r="AW761" s="73"/>
      <c r="AX761" s="74"/>
      <c r="AY761" s="74"/>
      <c r="AZ761" s="74"/>
      <c r="BA761" s="74"/>
      <c r="BB761" s="74"/>
      <c r="BC761" s="74"/>
      <c r="BD761" s="74"/>
      <c r="BE761" s="74"/>
      <c r="BF761" s="74"/>
      <c r="BG761" s="74"/>
      <c r="BH761" s="74"/>
      <c r="BI761" s="74"/>
      <c r="BJ761" s="74"/>
      <c r="BK761" s="74"/>
      <c r="BL761" s="74"/>
      <c r="BM761" s="74"/>
      <c r="BN761" s="74"/>
      <c r="BO761" s="74"/>
      <c r="BP761" s="74"/>
      <c r="BQ761" s="74"/>
      <c r="BR761" s="74"/>
      <c r="BS761" s="74"/>
      <c r="BT761" s="74"/>
      <c r="BU761" s="74"/>
      <c r="BV761" s="74"/>
      <c r="BW761" s="74"/>
      <c r="BX761" s="74"/>
      <c r="BY761" s="74"/>
      <c r="BZ761" s="74"/>
      <c r="CA761" s="74"/>
      <c r="CB761" s="74"/>
      <c r="CC761" s="74"/>
      <c r="CD761" s="74"/>
      <c r="CE761" s="74"/>
      <c r="CF761" s="74"/>
      <c r="CG761" s="74"/>
      <c r="CH761" s="74"/>
      <c r="CI761" s="74"/>
      <c r="CJ761" s="74"/>
      <c r="CK761" s="74"/>
      <c r="CL761" s="74"/>
      <c r="CM761" s="74"/>
      <c r="CN761" s="74"/>
      <c r="CO761" s="74"/>
      <c r="CP761" s="74"/>
      <c r="CQ761" s="75"/>
    </row>
    <row r="762" spans="1:95">
      <c r="A762" s="37">
        <v>35</v>
      </c>
    </row>
    <row r="786" spans="1:1">
      <c r="A786" s="37">
        <v>40</v>
      </c>
    </row>
    <row r="810" spans="1:1">
      <c r="A810" s="37">
        <v>42</v>
      </c>
    </row>
    <row r="833" spans="1:1">
      <c r="A833" s="37">
        <v>43</v>
      </c>
    </row>
    <row r="856" spans="1:1">
      <c r="A856" s="37">
        <v>44</v>
      </c>
    </row>
    <row r="879" spans="1:1">
      <c r="A879" s="37">
        <v>45</v>
      </c>
    </row>
    <row r="902" spans="1:1">
      <c r="A902" s="37">
        <v>46</v>
      </c>
    </row>
    <row r="925" spans="1:1">
      <c r="A925" s="37">
        <v>47</v>
      </c>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A24E3265-BC96-4F3A-999A-3F508F7A552D}">
  <ds:schemaRefs>
    <ds:schemaRef ds:uri="http://schemas.microsoft.com/office/2006/documentManagement/types"/>
    <ds:schemaRef ds:uri="http://schemas.microsoft.com/office/2006/metadata/properties"/>
    <ds:schemaRef ds:uri="a73fd218-8bca-4422-add3-bf5da46cbfd8"/>
    <ds:schemaRef ds:uri="http://purl.org/dc/dcmitype/"/>
    <ds:schemaRef ds:uri="http://schemas.microsoft.com/office/infopath/2007/PartnerControls"/>
    <ds:schemaRef ds:uri="http://schemas.openxmlformats.org/package/2006/metadata/core-properties"/>
    <ds:schemaRef ds:uri="http://purl.org/dc/terms/"/>
    <ds:schemaRef ds:uri="082b249c-3e96-4a7c-9ff2-21fd1dcff023"/>
    <ds:schemaRef ds:uri="http://www.w3.org/XML/1998/namespace"/>
    <ds:schemaRef ds:uri="http://purl.org/dc/elements/1.1/"/>
  </ds:schemaRefs>
</ds:datastoreItem>
</file>

<file path=customXml/itemProps2.xml><?xml version="1.0" encoding="utf-8"?>
<ds:datastoreItem xmlns:ds="http://schemas.openxmlformats.org/officeDocument/2006/customXml" ds:itemID="{7535E794-C91D-4874-80D1-310B3531EA3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9B2E120-0C31-4CAA-BE47-EB1E8A770F3F}">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Test Case&amp;Step</vt:lpstr>
      <vt:lpstr>EVD_OPL01-22</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cp:lastPrinted>2023-10-26T03:36:19Z</cp:lastPrinted>
  <dcterms:created xsi:type="dcterms:W3CDTF">2023-05-13T06:19:47Z</dcterms:created>
  <dcterms:modified xsi:type="dcterms:W3CDTF">2023-10-26T03:45:45Z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